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\Reimbursement\Price Transparancy\2023\"/>
    </mc:Choice>
  </mc:AlternateContent>
  <bookViews>
    <workbookView xWindow="0" yWindow="0" windowWidth="29016" windowHeight="14160"/>
  </bookViews>
  <sheets>
    <sheet name="Milw BH" sheetId="1" r:id="rId1"/>
    <sheet name="FV Hospitalists" sheetId="2" r:id="rId2"/>
    <sheet name="Milw and FV CAC" sheetId="4" r:id="rId3"/>
    <sheet name="Discounted Cash Price" sheetId="5" r:id="rId4"/>
  </sheets>
  <definedNames>
    <definedName name="_xlnm.Print_Area" localSheetId="2">'Milw and FV CAC'!$E$6:$AU$6</definedName>
    <definedName name="_xlnm.Print_Area" localSheetId="0">'Milw BH'!$E$6:$AT$6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" l="1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</calcChain>
</file>

<file path=xl/sharedStrings.xml><?xml version="1.0" encoding="utf-8"?>
<sst xmlns="http://schemas.openxmlformats.org/spreadsheetml/2006/main" count="837" uniqueCount="432">
  <si>
    <t>Children's Wisconsin Behavioral Health</t>
  </si>
  <si>
    <t>Payer Specific In-Person rates for a Psychologist with Minimum and Maximum Payer Reimbursment</t>
  </si>
  <si>
    <t>Effective 1/1/2023</t>
  </si>
  <si>
    <t>HCPCS Code</t>
  </si>
  <si>
    <t>Description</t>
  </si>
  <si>
    <t>Minimum Payer Reimbursement</t>
  </si>
  <si>
    <t>Maximum Payer Reimbursement</t>
  </si>
  <si>
    <t>AETNA</t>
  </si>
  <si>
    <t>PREVEA 360</t>
  </si>
  <si>
    <t>SEHN</t>
  </si>
  <si>
    <t>90785</t>
  </si>
  <si>
    <t>PSYCHOTHERAPY COMPLEX INTERACTION</t>
  </si>
  <si>
    <t>Not Applicable</t>
  </si>
  <si>
    <t>90791</t>
  </si>
  <si>
    <t>PSYCHIATRIC DIAGNOSTIC EVAL</t>
  </si>
  <si>
    <t>90832</t>
  </si>
  <si>
    <t>PSYCHOTHERAPY W/PATIENT 30 MINUTES</t>
  </si>
  <si>
    <t>90834</t>
  </si>
  <si>
    <t>PSYCHOTHERAPY W/PATIENT 45 MINUTES</t>
  </si>
  <si>
    <t>90837</t>
  </si>
  <si>
    <t>PSYCHOTHERAPY W/PATIENT 60 MINUTES</t>
  </si>
  <si>
    <t>90839</t>
  </si>
  <si>
    <t>PSYCHOTHERAPY FOR CRISIS, INITIAL 60 MINS</t>
  </si>
  <si>
    <t>90840</t>
  </si>
  <si>
    <t>PSYCHOTHERAPY FOR CRISIS EACH ADDL 30 MINUTES</t>
  </si>
  <si>
    <t>90846</t>
  </si>
  <si>
    <t>FAMILY PSYCHOTHERAPY W/O PATIENT PRESENT 50 MINS</t>
  </si>
  <si>
    <t>90847</t>
  </si>
  <si>
    <t>FAMILY PSYCHOTHERAPY W/PATIENT PRESENT 50 MINS</t>
  </si>
  <si>
    <t>90849</t>
  </si>
  <si>
    <t>MULTIP FAMILY-GROUP PSYCHOTHERAPY</t>
  </si>
  <si>
    <t>90853</t>
  </si>
  <si>
    <t>GROUP PSYCHOTHERAPY</t>
  </si>
  <si>
    <t>90887</t>
  </si>
  <si>
    <t>CONSULTATION WITH FAMILY</t>
  </si>
  <si>
    <t>90901</t>
  </si>
  <si>
    <t>BIOFEEDBACK TRAINING, ANY MODALITY</t>
  </si>
  <si>
    <t>96110</t>
  </si>
  <si>
    <t>DEVELOPMENTAL SCREEN W/SCORING &amp; DOCUM</t>
  </si>
  <si>
    <t>96116</t>
  </si>
  <si>
    <t>NEUROBEHAVIORAL STATUS XM PHYS/QHP 1ST HOUR</t>
  </si>
  <si>
    <t>96130</t>
  </si>
  <si>
    <t>PSYCHOLOGICAL TST EVAL SVC PHYS/QHP FIRST HOUR</t>
  </si>
  <si>
    <t>96131</t>
  </si>
  <si>
    <t>PSYCHOLOGICAL TST EVAL SVC PHYS/QHP EA ADDL HOUR</t>
  </si>
  <si>
    <t>96136</t>
  </si>
  <si>
    <t>PSYL/NRPSYCL TST PHYS/QHP 2+ TST 1ST 30 MIN</t>
  </si>
  <si>
    <t>96137</t>
  </si>
  <si>
    <t>PSYCL/NRPSYCL TST PHYS/QHP 2+ TST EA ADDL 30 MIN</t>
  </si>
  <si>
    <t>96146</t>
  </si>
  <si>
    <t>PSYCL/NRPSYCL TST ELEC PLATFORM AUTO RESULT</t>
  </si>
  <si>
    <t>96156</t>
  </si>
  <si>
    <t>HEALTH BEHAVIOR ASSESSMENT/RE-ASSESSMENT</t>
  </si>
  <si>
    <t>96158</t>
  </si>
  <si>
    <t>HEALTH BEHAVIOR IVNTJ INDIV F2F 1ST 30 MIN</t>
  </si>
  <si>
    <t>96159</t>
  </si>
  <si>
    <t>HEALTH BEHAVIOR IVNTJ INDIV F2F EA ADDL 15 MIN</t>
  </si>
  <si>
    <t>96164</t>
  </si>
  <si>
    <t>HEALTH BEHAVIOR IVNTJ GROUP F2F 1ST 30 MIN</t>
  </si>
  <si>
    <t>96165</t>
  </si>
  <si>
    <t>HEALTH BEHAVIOR IVNTJ GROUP F2F EA ADDL 15 MIN</t>
  </si>
  <si>
    <t>96167</t>
  </si>
  <si>
    <t>HEALTH BEHAVIOR IVNTJ FAM W/PT F2F 1ST 30 MIN</t>
  </si>
  <si>
    <t>96168</t>
  </si>
  <si>
    <t>HEALTH BEHAVIOR IVNTJ FAM W/PT F2F EA ADD 15 MIN</t>
  </si>
  <si>
    <t>96170</t>
  </si>
  <si>
    <t>HEALTH BEHAVIOR IVNTJ FAM W/O PT F2F 1ST 30 MIN</t>
  </si>
  <si>
    <t>96171</t>
  </si>
  <si>
    <t>HEALTH BEHAVIOR IVNTJ FAM W/O PT F2F EA ADDL 15</t>
  </si>
  <si>
    <t>99221</t>
  </si>
  <si>
    <t>INITIAL INPT HOSPITAL CARE/DAY 30-40 MINS</t>
  </si>
  <si>
    <t>99251</t>
  </si>
  <si>
    <t>CONSULTATION INPT VISIT 20-30 MINS</t>
  </si>
  <si>
    <t>99252</t>
  </si>
  <si>
    <t>CONSULTATION INPT VISIT 31-47 MINS</t>
  </si>
  <si>
    <t>99253</t>
  </si>
  <si>
    <t>CONSULTATION INPT VISIT 48-67 MINS</t>
  </si>
  <si>
    <t>99254</t>
  </si>
  <si>
    <t>CONSULTATION INPT VISIT 68-95 MINS</t>
  </si>
  <si>
    <t>99255</t>
  </si>
  <si>
    <t>CONSULTATION INPT VISIT 96-110 MINS</t>
  </si>
  <si>
    <t>99354</t>
  </si>
  <si>
    <t>PROLONGED SVC OUTPATIENT SETTING 1ST HOUR</t>
  </si>
  <si>
    <t>99355</t>
  </si>
  <si>
    <t>PROLONGED SVC OUTPATIENT SETTING EA ADDL 30 MIN</t>
  </si>
  <si>
    <t>H0046</t>
  </si>
  <si>
    <t>CLINICAL CONSULTS FOR STUDENTS PER 15 MIN</t>
  </si>
  <si>
    <t>MEDICAID ANTHEM</t>
  </si>
  <si>
    <t>MEDICAID CHORUS COMMUNITY HEALTH PLAN</t>
  </si>
  <si>
    <t>MEDICAID I CARE</t>
  </si>
  <si>
    <t>MEDICAID MANAGED HEALTH SERVICES AND NETWORK HEALTH</t>
  </si>
  <si>
    <t>MEDICAID MOLINA HEALTHCARE</t>
  </si>
  <si>
    <t>MEDICAID MY CHOICE WI</t>
  </si>
  <si>
    <t>MEDICAID UHC COMMUNITY PLAN</t>
  </si>
  <si>
    <t>OPTUM BEHAVIORAL HEALTH</t>
  </si>
  <si>
    <t>ANTHEM</t>
  </si>
  <si>
    <t>PHCS</t>
  </si>
  <si>
    <t>THE ALLIANCE</t>
  </si>
  <si>
    <t>AMERICA'S PPO</t>
  </si>
  <si>
    <t>WPS UHS</t>
  </si>
  <si>
    <t>ASCENSION SMARTHEALTH MISSION POINT</t>
  </si>
  <si>
    <t xml:space="preserve">ASPIRUS HEALTH PLAN </t>
  </si>
  <si>
    <t>AURORA HEALTHCARE</t>
  </si>
  <si>
    <t>CENTIVO</t>
  </si>
  <si>
    <t>DEAN HEALTH PLAN</t>
  </si>
  <si>
    <t xml:space="preserve">FROEDTERT AND COMMUNITY HEALTH </t>
  </si>
  <si>
    <t>GROUP HEALTH COOP OF SOUTH CENTRAL</t>
  </si>
  <si>
    <t>HEALTH EOS</t>
  </si>
  <si>
    <t>ROBIN HEALTH PARTNERS BROAD NETWORK</t>
  </si>
  <si>
    <t>HEALTH PAYMENT SYSTEMS</t>
  </si>
  <si>
    <t>HUMANA BH</t>
  </si>
  <si>
    <t>HUMANA NON PPO</t>
  </si>
  <si>
    <t>HUMANA PPO</t>
  </si>
  <si>
    <t>MEDICAL COLLEGE OF WISCONSIN</t>
  </si>
  <si>
    <t>MOLINA MARKETPLACE</t>
  </si>
  <si>
    <t>NETWORK HEALTH PLAN</t>
  </si>
  <si>
    <t>OAN EVERPOINTE ELITE</t>
  </si>
  <si>
    <t>SECURITY HEALTH PLAN</t>
  </si>
  <si>
    <t>TOGETHER WITH CCHP</t>
  </si>
  <si>
    <t>WPS</t>
  </si>
  <si>
    <t>Children's Wisconsin - Fox Valley</t>
  </si>
  <si>
    <t>Payer Specific In-person Rates with Minimum and Maximum Payer Reimbursement</t>
  </si>
  <si>
    <t>CIGNA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</si>
  <si>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</si>
  <si>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</si>
  <si>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</si>
  <si>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</si>
  <si>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</si>
  <si>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</si>
  <si>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</si>
  <si>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</si>
  <si>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</si>
  <si>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99222</t>
  </si>
  <si>
    <t>99223</t>
  </si>
  <si>
    <t>99231</t>
  </si>
  <si>
    <t>PR 99231 SBSQ HOSPITAL CARE/DAY 15-20 MINS</t>
  </si>
  <si>
    <t>99232</t>
  </si>
  <si>
    <t>PR 99232 SBSQ HOSPITAL CARE/DAY 21-30 MINS</t>
  </si>
  <si>
    <t>99233</t>
  </si>
  <si>
    <t>PR 99233 SBSQ HOSPITAL CARE/DAY 31-35 MINS</t>
  </si>
  <si>
    <t>99241</t>
  </si>
  <si>
    <t>99242</t>
  </si>
  <si>
    <t>99243</t>
  </si>
  <si>
    <t>99244</t>
  </si>
  <si>
    <t>99245</t>
  </si>
  <si>
    <t>99281</t>
  </si>
  <si>
    <t>UNITED HEALTHCARE</t>
  </si>
  <si>
    <t>MERCYCARE HEALTH PLAN</t>
  </si>
  <si>
    <t>ROBIN HEALTH PARTNERS FOCUS NETWORK</t>
  </si>
  <si>
    <t>Children's Wisconsin</t>
  </si>
  <si>
    <t>Payer Specific In-Person Rates for Child Protection Services with Minimum and Maximum Payer Reimbursement</t>
  </si>
  <si>
    <t>46600</t>
  </si>
  <si>
    <t>ANOSCOPY DX W/COLLJ SPEC BR/WA SPX WHEN PRFRMD</t>
  </si>
  <si>
    <t>57150</t>
  </si>
  <si>
    <t>TREAT VAGINA INFECTION</t>
  </si>
  <si>
    <t>57452</t>
  </si>
  <si>
    <t>COLPOSCOPY,CERVIX W/ADJ VAGINA</t>
  </si>
  <si>
    <t>81000</t>
  </si>
  <si>
    <t>CHG URINALYSIS, NONAUTO, W/SCOPE</t>
  </si>
  <si>
    <t>81002</t>
  </si>
  <si>
    <t>CHG URINALYSIS NONAUTO W/O SCOPE</t>
  </si>
  <si>
    <t>81025</t>
  </si>
  <si>
    <t>CHG URINE PREGNANCY TEST</t>
  </si>
  <si>
    <t>84703</t>
  </si>
  <si>
    <t>CHG CHORIONIC GONADOTROPIN, QUAL</t>
  </si>
  <si>
    <t>86580</t>
  </si>
  <si>
    <t>CHG TB INTRADERMAL TEST</t>
  </si>
  <si>
    <t>87070</t>
  </si>
  <si>
    <t>CHG CULTURE SPEC, BACTERIA, NOT URINE,STOOL,BLOOD</t>
  </si>
  <si>
    <t>87210</t>
  </si>
  <si>
    <t>CHG SMEAR,STAIN,WET MNT,INTERP</t>
  </si>
  <si>
    <t>87808</t>
  </si>
  <si>
    <t>CHG TRICHOMONAS ASSAY W/OPTIC</t>
  </si>
  <si>
    <t>90460</t>
  </si>
  <si>
    <t>IM ADM THRU 18YR ANY RTE 1ST/ONLY COMPT VAC/TOX</t>
  </si>
  <si>
    <t>90461</t>
  </si>
  <si>
    <t>IM ADM THRU 18YR ANY RTE ADDL VAC/TOX COMPT</t>
  </si>
  <si>
    <t>90471</t>
  </si>
  <si>
    <t>IMMUNIZ ADMIN,1 SINGLE/COMB VAC/TOXOID</t>
  </si>
  <si>
    <t>90472</t>
  </si>
  <si>
    <t>IMMUNIZ,ADMIN,EACH ADDL</t>
  </si>
  <si>
    <t>90473</t>
  </si>
  <si>
    <t>IMMUNIZ ADMIN,INTRANASAL/ORAL,1 VAC/TOX</t>
  </si>
  <si>
    <t>90474</t>
  </si>
  <si>
    <t>IMMUNIZ ADMIN,INTRANASAL/ORAL,EACH ADDL</t>
  </si>
  <si>
    <t>90632</t>
  </si>
  <si>
    <t>HEPA VACCINE ADULT DOSE FOR INTRAMUSCULAR USE</t>
  </si>
  <si>
    <t>90633</t>
  </si>
  <si>
    <t>HEPA VACCINE 2 DOSE SCHEDULE PED/ADOLESC IM USE</t>
  </si>
  <si>
    <t>90647</t>
  </si>
  <si>
    <t>HIB PRP-OMP VACCINE 3 DOSE SCHEDULE IM USE</t>
  </si>
  <si>
    <t>90648</t>
  </si>
  <si>
    <t>HIB PRP-T VACCINE 4 DOSE SCHEDULE IM USE</t>
  </si>
  <si>
    <t>90649</t>
  </si>
  <si>
    <t>4VHPV VACCINE 3 DOSE SCHEDULE FOR IM USE</t>
  </si>
  <si>
    <t>90655</t>
  </si>
  <si>
    <t>IIV3 VACC PRESRV FREE 0.25 ML DOSAGE IM USE</t>
  </si>
  <si>
    <t>90656</t>
  </si>
  <si>
    <t>IIV3 VACC PRESERVATIVE FREE 0.5 ML DOSAGE IM USE</t>
  </si>
  <si>
    <t>90670</t>
  </si>
  <si>
    <t>PCV13 VACCINE FOR INTRAMUSCULAR USE</t>
  </si>
  <si>
    <t>90672</t>
  </si>
  <si>
    <t>LAIV4 VACCINE FOR INTRANASAL USE</t>
  </si>
  <si>
    <t>90660</t>
  </si>
  <si>
    <t>LAIV3 VACCINE LIVE FOR INTRANASAL USE</t>
  </si>
  <si>
    <t>90680</t>
  </si>
  <si>
    <t>RV5 VACCINE 3 DOSE SCHEDULE LIVE FOR ORAL USE</t>
  </si>
  <si>
    <t>90681</t>
  </si>
  <si>
    <t>RV1 VACCINE 2 DOSE SCHEDULE LIVE FOR ORAL USE</t>
  </si>
  <si>
    <t>90685</t>
  </si>
  <si>
    <t>IIV4 VACC PRSRV FREE 0.25 ML DOS FOR IM USE</t>
  </si>
  <si>
    <t>90686</t>
  </si>
  <si>
    <t>IIV4 VACC PRESRV FREE 0.5 ML DOS FOR IM USE</t>
  </si>
  <si>
    <t>90700</t>
  </si>
  <si>
    <t>DTAP IMMUNIZATION, IM, &lt;7 YO</t>
  </si>
  <si>
    <t>90702</t>
  </si>
  <si>
    <t>DT VACCINE YOUNGER THAN 7 YRS FOR IM USE</t>
  </si>
  <si>
    <t>90707</t>
  </si>
  <si>
    <t>MMR VIRUS IMMUNIZATION, SUBCUT</t>
  </si>
  <si>
    <t>90713</t>
  </si>
  <si>
    <t>POLIOMYELITIS IMMUNIZATN,INACTV,SUB-Q</t>
  </si>
  <si>
    <t>90715</t>
  </si>
  <si>
    <t>TDAP VACCINE &gt;7 YO, IM</t>
  </si>
  <si>
    <t>90716</t>
  </si>
  <si>
    <t>VAR VACCINE LIVE FOR SUBCUTANEOUS USE</t>
  </si>
  <si>
    <t>90723</t>
  </si>
  <si>
    <t>DTAP-HEPB-IPV VACCINE INTRAMUSCULAR</t>
  </si>
  <si>
    <t>90734</t>
  </si>
  <si>
    <t>MENACWYD/MENACWY-CRM CONJ VACC GRPS ACWY IM USE</t>
  </si>
  <si>
    <t>90743</t>
  </si>
  <si>
    <t>HEPB VACCINE ADOLESCENT 2 DOSE SCHEDULE IM</t>
  </si>
  <si>
    <t>90744</t>
  </si>
  <si>
    <t>HEPB VACCINE PED/ADOLESC 3 DOSE SCHEDULE IM</t>
  </si>
  <si>
    <t>90746</t>
  </si>
  <si>
    <t>HEPB VACCINE ADULT 3 DOSE SCHEDULE FOR IM USE</t>
  </si>
  <si>
    <t>96127</t>
  </si>
  <si>
    <t>BEHAV ASSMT W/SCORING &amp; DOCUM</t>
  </si>
  <si>
    <t>96372</t>
  </si>
  <si>
    <t>INJECTION,THERAP/PROPH/DIAGNOST, IM OR SUBCUT</t>
  </si>
  <si>
    <t>99170</t>
  </si>
  <si>
    <t>ANOGENITAL XM MAGNIFY CHILD/SUSPECT TRAUMA W IMG</t>
  </si>
  <si>
    <t>99188</t>
  </si>
  <si>
    <t>APPLICATION TOPICAL FLUORIDE VARNISH BY PHS/QHP</t>
  </si>
  <si>
    <t>OFFICE/OUTPATIENT NEW SF MDM 15-29 MINUTES</t>
  </si>
  <si>
    <t>OFFICE/OUTPATIENT NEW LOW MDM 30-44 MINUTES</t>
  </si>
  <si>
    <t>OFFICE/OUTPATIENT NEW MODERATE MDM 45-59 MINUTES</t>
  </si>
  <si>
    <t>OFFICE/OUTPATIENT NEW HIGH MDM 60-74 MINUTES</t>
  </si>
  <si>
    <t>OFFICE/OUTPATIENT ESTABLISHED MINIMAL PROBLEM(S)</t>
  </si>
  <si>
    <t>OFFICE/OUTPATIENT ESTABLISHED SF MDM 10-19 MIN</t>
  </si>
  <si>
    <t>OFFICE/OUTPATIENT ESTABLISHED LOW MDM 20-29 MIN</t>
  </si>
  <si>
    <t>OFFICE/OUTPATIENT ESTABLISHED MOD MDM 30-39 MIN</t>
  </si>
  <si>
    <t>OFFICE/OUTPATIENT ESTABLISHED HIGH MDM 40-54 MIN</t>
  </si>
  <si>
    <t>PR 99221 INITIAL INPT HOSPITAL CARE/DAY 30-40 MINS</t>
  </si>
  <si>
    <t>PR 99222 INITIAL INPT HOSPITAL CARE/DAY 41-60 MINS</t>
  </si>
  <si>
    <t>PR 99223 INITIAL INPT HOSPITAL CARE/DAY 61-70 MINS</t>
  </si>
  <si>
    <t>CONSULTATION OUTPT VISIT 15-22 MINS</t>
  </si>
  <si>
    <t>CONSULTATION OUTPT VISIT 23-35 MINS</t>
  </si>
  <si>
    <t>CONSULTATION OUTPT VISIT 36-50 MINS</t>
  </si>
  <si>
    <t>CONSULTATION OUTPT VISIT 51-70 MINS</t>
  </si>
  <si>
    <t>CONSULTATION OUTPT VISIT 71-80 MINS</t>
  </si>
  <si>
    <t>EMERGENCY DEPT VISIT LEVEL 1</t>
  </si>
  <si>
    <t>99358</t>
  </si>
  <si>
    <t>PROLONGED NON FACE-TO-FACE TIME 30-74 MINS</t>
  </si>
  <si>
    <t>99359</t>
  </si>
  <si>
    <t>PROLONGED NON FACE-TO-FACE ADD'L 30 MINS (ADD ON CODE)</t>
  </si>
  <si>
    <t>99381</t>
  </si>
  <si>
    <t>NEW PREVENTIVE VISIT, INFANT &lt; 1 YR</t>
  </si>
  <si>
    <t>99382</t>
  </si>
  <si>
    <t>NEW PREVENTIVE VISIT, AGE 1-4</t>
  </si>
  <si>
    <t>99383</t>
  </si>
  <si>
    <t>NEW PREVENTIVE VISIT, AGE 5-11</t>
  </si>
  <si>
    <t>99384</t>
  </si>
  <si>
    <t>NEW PREVENTIVE VISIT, AGE 12-17</t>
  </si>
  <si>
    <t>99385</t>
  </si>
  <si>
    <t>NEW PREVENTIVE VISIT, AGE 18-39</t>
  </si>
  <si>
    <t>99391</t>
  </si>
  <si>
    <t>EST PREVENTIVE VISIT, INFANT &lt; 1 YR</t>
  </si>
  <si>
    <t>99392</t>
  </si>
  <si>
    <t>EST PREVENTIVE VISIT, AGE 1-4</t>
  </si>
  <si>
    <t>99393</t>
  </si>
  <si>
    <t>EST PREVENTIVE VISIT, AGE 5-11</t>
  </si>
  <si>
    <t>99394</t>
  </si>
  <si>
    <t>EST PREVENTIVE VISIT, AGE 12-17</t>
  </si>
  <si>
    <t>99395</t>
  </si>
  <si>
    <t>EST PREVENTIVE VISIT, AGE 18-39</t>
  </si>
  <si>
    <t>99417</t>
  </si>
  <si>
    <t>PROLONGED OFFICE/OUTPATIENT E/M SVC EA 15 MIN</t>
  </si>
  <si>
    <t>3008F</t>
  </si>
  <si>
    <t>BODY MASS INDEX (BMI) DOCUMENTED</t>
  </si>
  <si>
    <t>G2212</t>
  </si>
  <si>
    <t>PR PROLONG OUTPT/OFFICE VIS</t>
  </si>
  <si>
    <t>J0456</t>
  </si>
  <si>
    <t>AZITHROMYCIN</t>
  </si>
  <si>
    <t>J0696</t>
  </si>
  <si>
    <t>CEFTRIAXONE SODIUM INJECTION</t>
  </si>
  <si>
    <t>J1200</t>
  </si>
  <si>
    <t>DIPHENHYDRAMINE HCL INJECTIO</t>
  </si>
  <si>
    <t>J2405</t>
  </si>
  <si>
    <t>ONDANSETRON HCL INJECTION</t>
  </si>
  <si>
    <t>S0030</t>
  </si>
  <si>
    <t>INJECTION, METRONIDAZOLE</t>
  </si>
  <si>
    <t>Discounted Cash Price</t>
  </si>
  <si>
    <t>45% discount from standard charges for self-pay</t>
  </si>
  <si>
    <t>COVENTRY / FIRST HEALTH</t>
  </si>
  <si>
    <t>31500</t>
  </si>
  <si>
    <t>PR INSERT EMERGENCY ENDOTRACH AIRWAY</t>
  </si>
  <si>
    <t>31515</t>
  </si>
  <si>
    <t>PR LARYNGOSCOPY,DIRECT FOR ASPIRATION</t>
  </si>
  <si>
    <t>41010</t>
  </si>
  <si>
    <t>PR INCISION OF TONGUE FOLD</t>
  </si>
  <si>
    <t>54150</t>
  </si>
  <si>
    <t>PR CIRCUMCISION,CLAMP,NEWBORN</t>
  </si>
  <si>
    <t>62270</t>
  </si>
  <si>
    <t>PR DIAGNOSTIC LUMBAR SPINAL PUNCTURE</t>
  </si>
  <si>
    <t>94780</t>
  </si>
  <si>
    <t>PR CAR SEAT/BED TEST INFT THRU 12 MO 60 MIN</t>
  </si>
  <si>
    <t>94781</t>
  </si>
  <si>
    <t>PR CAR SEAT/BED TEST INFT THRU 12 MO EA ADDL 30 MIN</t>
  </si>
  <si>
    <t>99053</t>
  </si>
  <si>
    <t>MEDICAL SERVICES 10PM-8AM, 24 HR FAC</t>
  </si>
  <si>
    <t>99155</t>
  </si>
  <si>
    <t>PR MODERATE SEDATION DIFF PHYS &lt; 5YRS 1ST 15 MIN</t>
  </si>
  <si>
    <t>99156</t>
  </si>
  <si>
    <t>PR MODERATE SEDATION DIFF PHYS 5+ YRS 1ST 15 MIN</t>
  </si>
  <si>
    <t>99157</t>
  </si>
  <si>
    <t>PR MODERATE SEDATION DIFF PHYS EACH ADDL 15 MIN</t>
  </si>
  <si>
    <t>PR OFFICE/OUTPATIENT NEW SF MDM 15-29 MINUTES</t>
  </si>
  <si>
    <t>PR OFFICE/OUTPATIENT NEW LOW MDM 30-44 MINUTES</t>
  </si>
  <si>
    <t>PR OFFICE/OUTPATIENT NEW MODERATE MDM 45-59 MINUTES</t>
  </si>
  <si>
    <t>PR OFFICE/OUTPATIENT NEW HIGH MDM 60-74 MINUTES</t>
  </si>
  <si>
    <t>PR OFFICE/OUTPATIENT ESTABLISHED MINIMAL PROBLEM(S)</t>
  </si>
  <si>
    <t>PR OFFICE/OUTPATIENT ESTABLISHED SF MDM 10-19 MIN</t>
  </si>
  <si>
    <t>PR OFFICE/OUTPATIENT ESTABLISHED LOW MDM 20-29 MIN</t>
  </si>
  <si>
    <t>PR OFFICE/OUTPATIENT ESTABLISHED MOD MDM 30-39 MIN</t>
  </si>
  <si>
    <t>PR OFFICE/OUTPATIENT ESTABLISHED HIGH MDM 40-54 MIN</t>
  </si>
  <si>
    <t>99217</t>
  </si>
  <si>
    <t>PR OBSERVATION CARE DISCHARGE MANAGEMENT</t>
  </si>
  <si>
    <t>99218</t>
  </si>
  <si>
    <t>PR INITIAL OBSERVATION CARE/DAY 30 MINUTES</t>
  </si>
  <si>
    <t>99219</t>
  </si>
  <si>
    <t>PR INITIAL OBSERVATION CARE/DAY 50 MINUTES</t>
  </si>
  <si>
    <t>99220</t>
  </si>
  <si>
    <t>PR INITIAL OBSERVATION CARE/DAY 70 MINUTES</t>
  </si>
  <si>
    <t>INITIAL INPT HOSPITAL CARE/DAY 41-60 MINS</t>
  </si>
  <si>
    <t>INITIAL INPT HOSPITAL CARE/DAY 61-70 MINS</t>
  </si>
  <si>
    <t>99224</t>
  </si>
  <si>
    <t>PR 99224 SBSQ OBSERVATION CARE/DAY 15-20 MINS</t>
  </si>
  <si>
    <t>99225</t>
  </si>
  <si>
    <t>PR 99225 SBSQ OBSERVATION CARE/DAY 21-30 MINS</t>
  </si>
  <si>
    <t>99226</t>
  </si>
  <si>
    <t>PR 99226 SBSQ OBSERVATION CARE/DAY 31-35 MINS</t>
  </si>
  <si>
    <t>99234</t>
  </si>
  <si>
    <t>PR 99234 SAME DAY ADMIT D/C 40-46 MINS</t>
  </si>
  <si>
    <t>99235</t>
  </si>
  <si>
    <t>PR 99235 SAME DAY ADMIT D/C 47-52 MINS</t>
  </si>
  <si>
    <t>99236</t>
  </si>
  <si>
    <t>PR 99236 SAME DAY ADMIT D/C 53-55 MINS</t>
  </si>
  <si>
    <t>99238</t>
  </si>
  <si>
    <t>PR 99238 INPT DISCHARGE =&lt;30 MINS</t>
  </si>
  <si>
    <t>99239</t>
  </si>
  <si>
    <t>PR 99239 INPT DISCHARGE &gt;30 MINS</t>
  </si>
  <si>
    <t>PR 99241 CONSULTATION OUTPT VISIT 15-22 MINS</t>
  </si>
  <si>
    <t>PR 99242 CONSULTATION OUTPT VISIT 23-35 MINS</t>
  </si>
  <si>
    <t>PR 99243 CONSULTATION OUTPT VISIT 36-50 MINS</t>
  </si>
  <si>
    <t>PR 99244 CONSULTATION OUTPT VISIT 51-70 MINS</t>
  </si>
  <si>
    <t>PR 99245 CONSULTATION OUTPT VISIT 71-80 MINS</t>
  </si>
  <si>
    <t>PR 99251 CONSULTATION INPT VISIT 20-30 MINS</t>
  </si>
  <si>
    <t>PR 99252 CONSULTATION INPT VISIT 31-47 MINS</t>
  </si>
  <si>
    <t>PR 99253 CONSULTATION INPT VISIT 48-67 MINS</t>
  </si>
  <si>
    <t>PR 99254 CONSULTATION INPT VISIT 68-95 MINS</t>
  </si>
  <si>
    <t>PR 99255 CONSULTATION INPT VISIT 96-110 MINS</t>
  </si>
  <si>
    <t>PR 99281 EMERGENCY DEPT VISIT LEVEL 1</t>
  </si>
  <si>
    <t>99282</t>
  </si>
  <si>
    <t>PR 99282 EMERGENCY DEPT VISIT LEVEL 2</t>
  </si>
  <si>
    <t>99283</t>
  </si>
  <si>
    <t>PR 99283 EMERGENCY DEPT VISIT LEVEL 3</t>
  </si>
  <si>
    <t>99284</t>
  </si>
  <si>
    <t>PR 99284 EMERGENCY DEPT VISIT LEVEL 4</t>
  </si>
  <si>
    <t>99285</t>
  </si>
  <si>
    <t>PR 99285 EMERGENCY DEPT VISIT LEVEL 5</t>
  </si>
  <si>
    <t>99291</t>
  </si>
  <si>
    <t>PR 99291 CRITICAL CARE 30-74 MINS</t>
  </si>
  <si>
    <t>99292</t>
  </si>
  <si>
    <t>PR 99292 CRITICAL CARE ADD'L 30 MINS</t>
  </si>
  <si>
    <t>99356</t>
  </si>
  <si>
    <t>PR PROLONGED SVC I/P OR OBS SETTING 1ST HOUR</t>
  </si>
  <si>
    <t>99357</t>
  </si>
  <si>
    <t>PR 99357 PROLONGED INPT UNIT/FLOOR TIME ADD'L 30 MINS (ADD ON)</t>
  </si>
  <si>
    <t>99360</t>
  </si>
  <si>
    <t>PR 99360 PHYS STANDBY SERVICE EA 30 MINS</t>
  </si>
  <si>
    <t>99460</t>
  </si>
  <si>
    <t>PR 99460 INITIAL NORMAL HOSPITAL NEWBORN CARE</t>
  </si>
  <si>
    <t>99461</t>
  </si>
  <si>
    <t>INITIAL NORMAL EXCEPT HOSPITAL NEWBORN CARE</t>
  </si>
  <si>
    <t>99462</t>
  </si>
  <si>
    <t>SBSQ NORMAL HOSPITAL NEWBORN CARE</t>
  </si>
  <si>
    <t>99463</t>
  </si>
  <si>
    <t>INITIAL NORMAL NEWBORN CARE SAME DAY ADMIT/DISCHARGE</t>
  </si>
  <si>
    <t>99464</t>
  </si>
  <si>
    <t>ATTENDANCE AT DELIVERY</t>
  </si>
  <si>
    <t>99465</t>
  </si>
  <si>
    <t>RESUSCITATION AT DELIVERY</t>
  </si>
  <si>
    <t>99466</t>
  </si>
  <si>
    <t>CRITICAL CARE INTERFACILITY TRANSPORT 30-74 MINS</t>
  </si>
  <si>
    <t>99467</t>
  </si>
  <si>
    <t>CRITICAL CARE INTERFACILITY TRANSPORT EA ADD'L 30 MINS</t>
  </si>
  <si>
    <t>99468</t>
  </si>
  <si>
    <t>INITIAL INPT NEONATAL CRITICAL CARE &lt;28 DAYS</t>
  </si>
  <si>
    <t>99469</t>
  </si>
  <si>
    <t>SBSQ INPT NEONATAL CRITICAL CARE &lt;28 DAYS</t>
  </si>
  <si>
    <t>99471</t>
  </si>
  <si>
    <t>INITIAL INPT PED CRITICAL CARE 29 DAYS THRU 24 MONTHS</t>
  </si>
  <si>
    <t>99472</t>
  </si>
  <si>
    <t>SBSQ INPT PED CRITICAL CARE 29 DAYS THRU 24 MONTHS</t>
  </si>
  <si>
    <t>99475</t>
  </si>
  <si>
    <t>INITIAL PED CRITICAL CARE 2 YR THRU 5 YR</t>
  </si>
  <si>
    <t>99476</t>
  </si>
  <si>
    <t>SBSQ INPT PED CRITICAL CARE 2 YR THRU 5 YR</t>
  </si>
  <si>
    <t>99477</t>
  </si>
  <si>
    <t>INITIAL INTENSIVE CARE INFANT &lt;28 DAYS</t>
  </si>
  <si>
    <t>99478</t>
  </si>
  <si>
    <t>SBSQ INTENSIVE CARE INFANT &lt;1500 GRAMS</t>
  </si>
  <si>
    <t>99479</t>
  </si>
  <si>
    <t>SBSQ INTENSIVE CARE INFANT 1500-2500 GRAMS</t>
  </si>
  <si>
    <t>99480</t>
  </si>
  <si>
    <t>SBSQ INTENSIVE CARE INFANT 2501-5000 GRAMS</t>
  </si>
  <si>
    <t>INTERPLAN HEALTH GROUP</t>
  </si>
  <si>
    <t>COMMON GROUND</t>
  </si>
  <si>
    <t>INTEGRATED HEALTH NETWORK</t>
  </si>
  <si>
    <t>QUARTZ</t>
  </si>
  <si>
    <t>TRILOGY</t>
  </si>
  <si>
    <t>INTERPLAN - HEALTH PAYERS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</si>
</sst>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9" fontId="2" fillId="0" borderId="2" xfId="0" applyNumberFormat="1" applyFont="1" applyBorder="1" applyAlignment="1">
      <alignment horizontal="right"/>
    </xf>
    <xf numFmtId="39" fontId="2" fillId="0" borderId="2" xfId="0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43" fontId="2" fillId="0" borderId="0" xfId="0" applyNumberFormat="1" applyFont="1"/>
    <xf numFmtId="39" fontId="2" fillId="0" borderId="0" xfId="0" applyNumberFormat="1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3" fontId="1" fillId="0" borderId="1" xfId="0" applyNumberFormat="1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39" fontId="1" fillId="0" borderId="0" xfId="0" applyNumberFormat="1" applyFont="1" applyAlignment="1">
      <alignment horizontal="right"/>
    </xf>
    <xf numFmtId="39" fontId="1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43" fontId="1" fillId="0" borderId="1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ColWidth="8.88671875" defaultRowHeight="13.2" x14ac:dyDescent="0.25"/>
  <cols>
    <col min="1" max="1" width="8.88671875" style="22"/>
    <col min="2" max="2" width="55.109375" style="22" bestFit="1" customWidth="1"/>
    <col min="3" max="3" width="15.5546875" style="22" customWidth="1"/>
    <col min="4" max="4" width="17.5546875" style="22" customWidth="1"/>
    <col min="5" max="5" width="13.5546875" style="22" bestFit="1" customWidth="1"/>
    <col min="6" max="6" width="17.6640625" style="22" customWidth="1"/>
    <col min="7" max="7" width="13.5546875" style="22" bestFit="1" customWidth="1"/>
    <col min="8" max="8" width="19.44140625" style="22" customWidth="1"/>
    <col min="9" max="9" width="16.33203125" style="22" customWidth="1"/>
    <col min="10" max="10" width="15.6640625" style="22" bestFit="1" customWidth="1"/>
    <col min="11" max="11" width="15.88671875" style="22" bestFit="1" customWidth="1"/>
    <col min="12" max="12" width="17.6640625" style="22" bestFit="1" customWidth="1"/>
    <col min="13" max="14" width="13.5546875" style="22" bestFit="1" customWidth="1"/>
    <col min="15" max="15" width="9.5546875" style="22" bestFit="1" customWidth="1"/>
    <col min="16" max="16" width="17" style="22" customWidth="1"/>
    <col min="17" max="17" width="16.109375" style="22" customWidth="1"/>
    <col min="18" max="18" width="13.88671875" style="22" customWidth="1"/>
    <col min="19" max="19" width="17.33203125" style="22" customWidth="1"/>
    <col min="20" max="20" width="11" style="22" customWidth="1"/>
    <col min="21" max="21" width="13.33203125" style="22" customWidth="1"/>
    <col min="22" max="22" width="8.88671875" style="22"/>
    <col min="23" max="23" width="10.5546875" style="22" customWidth="1"/>
    <col min="24" max="25" width="12.88671875" style="22" customWidth="1"/>
    <col min="26" max="26" width="12.5546875" style="22" customWidth="1"/>
    <col min="27" max="27" width="8.88671875" style="22"/>
    <col min="28" max="28" width="12" style="22" customWidth="1"/>
    <col min="29" max="29" width="11.33203125" style="22" customWidth="1"/>
    <col min="30" max="30" width="11.5546875" style="22" customWidth="1"/>
    <col min="31" max="31" width="12.33203125" style="22" customWidth="1"/>
    <col min="32" max="32" width="12.44140625" style="22" customWidth="1"/>
    <col min="33" max="33" width="12.33203125" style="22" customWidth="1"/>
    <col min="34" max="34" width="11.5546875" style="22" customWidth="1"/>
    <col min="35" max="35" width="12" style="22" customWidth="1"/>
    <col min="36" max="36" width="13.44140625" style="22" customWidth="1"/>
    <col min="37" max="37" width="10.88671875" style="22" customWidth="1"/>
    <col min="38" max="38" width="12.6640625" style="22" customWidth="1"/>
    <col min="39" max="39" width="9.109375" style="22" customWidth="1"/>
    <col min="40" max="40" width="12.44140625" style="22" customWidth="1"/>
    <col min="41" max="41" width="12" style="22" customWidth="1"/>
    <col min="42" max="42" width="12.33203125" style="22" customWidth="1"/>
    <col min="43" max="43" width="11.33203125" style="22" customWidth="1"/>
    <col min="44" max="44" width="11.6640625" style="22" customWidth="1"/>
    <col min="45" max="45" width="10.109375" style="22" customWidth="1"/>
    <col min="46" max="46" width="11.6640625" style="22" customWidth="1"/>
    <col min="47" max="47" width="12.6640625" style="22" customWidth="1"/>
    <col min="48" max="16384" width="8.88671875" style="22"/>
  </cols>
  <sheetData>
    <row r="1" spans="1:47" ht="15.6" x14ac:dyDescent="0.3">
      <c r="A1" s="36" t="s">
        <v>0</v>
      </c>
      <c r="B1" s="40"/>
      <c r="C1" s="38"/>
      <c r="D1" s="38"/>
      <c r="E1" s="37"/>
    </row>
    <row r="2" spans="1:47" ht="15.6" x14ac:dyDescent="0.3">
      <c r="A2" s="39" t="s">
        <v>1</v>
      </c>
      <c r="B2" s="40"/>
      <c r="C2" s="38"/>
      <c r="D2" s="38"/>
      <c r="E2" s="37"/>
    </row>
    <row r="3" spans="1:47" ht="15.6" x14ac:dyDescent="0.3">
      <c r="A3" s="36" t="s">
        <v>2</v>
      </c>
      <c r="B3" s="40"/>
      <c r="C3" s="38"/>
      <c r="D3" s="38"/>
      <c r="E3" s="37"/>
    </row>
    <row r="4" spans="1:47" ht="12.75" customHeight="1" x14ac:dyDescent="0.25">
      <c r="A4" s="37"/>
      <c r="B4" s="40"/>
      <c r="C4" s="38"/>
      <c r="D4" s="38"/>
      <c r="E4" s="37"/>
    </row>
    <row r="5" spans="1:47" ht="12.75" customHeight="1" x14ac:dyDescent="0.25">
      <c r="B5" s="20"/>
      <c r="C5" s="21"/>
      <c r="D5" s="21"/>
    </row>
    <row r="6" spans="1:47" ht="75" customHeight="1" thickBot="1" x14ac:dyDescent="0.3">
      <c r="A6" s="23" t="s">
        <v>3</v>
      </c>
      <c r="B6" s="24" t="s">
        <v>4</v>
      </c>
      <c r="C6" s="25" t="s">
        <v>5</v>
      </c>
      <c r="D6" s="25" t="s">
        <v>6</v>
      </c>
      <c r="E6" s="26" t="s">
        <v>87</v>
      </c>
      <c r="F6" s="26" t="s">
        <v>88</v>
      </c>
      <c r="G6" s="26" t="s">
        <v>89</v>
      </c>
      <c r="H6" s="26" t="s">
        <v>90</v>
      </c>
      <c r="I6" s="26" t="s">
        <v>91</v>
      </c>
      <c r="J6" s="26" t="s">
        <v>92</v>
      </c>
      <c r="K6" s="26" t="s">
        <v>93</v>
      </c>
      <c r="L6" s="27" t="s">
        <v>94</v>
      </c>
      <c r="M6" s="26" t="s">
        <v>7</v>
      </c>
      <c r="N6" s="27" t="s">
        <v>95</v>
      </c>
      <c r="O6" s="34" t="s">
        <v>427</v>
      </c>
      <c r="P6" s="26" t="s">
        <v>96</v>
      </c>
      <c r="Q6" s="26" t="s">
        <v>97</v>
      </c>
      <c r="R6" s="26" t="s">
        <v>98</v>
      </c>
      <c r="S6" s="26" t="s">
        <v>100</v>
      </c>
      <c r="T6" s="26" t="s">
        <v>101</v>
      </c>
      <c r="U6" s="26" t="s">
        <v>102</v>
      </c>
      <c r="V6" s="26" t="s">
        <v>103</v>
      </c>
      <c r="W6" s="26" t="s">
        <v>104</v>
      </c>
      <c r="X6" s="26" t="s">
        <v>303</v>
      </c>
      <c r="Y6" s="26" t="s">
        <v>105</v>
      </c>
      <c r="Z6" s="26" t="s">
        <v>106</v>
      </c>
      <c r="AA6" s="26" t="s">
        <v>107</v>
      </c>
      <c r="AB6" s="26" t="s">
        <v>109</v>
      </c>
      <c r="AC6" s="28" t="s">
        <v>110</v>
      </c>
      <c r="AD6" s="26" t="s">
        <v>111</v>
      </c>
      <c r="AE6" s="26" t="s">
        <v>112</v>
      </c>
      <c r="AF6" s="27" t="s">
        <v>428</v>
      </c>
      <c r="AG6" s="33" t="s">
        <v>426</v>
      </c>
      <c r="AH6" s="26" t="s">
        <v>113</v>
      </c>
      <c r="AI6" s="26" t="s">
        <v>114</v>
      </c>
      <c r="AJ6" s="26" t="s">
        <v>115</v>
      </c>
      <c r="AK6" s="26" t="s">
        <v>116</v>
      </c>
      <c r="AL6" s="26" t="s">
        <v>8</v>
      </c>
      <c r="AM6" s="27" t="s">
        <v>429</v>
      </c>
      <c r="AN6" s="26" t="s">
        <v>148</v>
      </c>
      <c r="AO6" s="26" t="s">
        <v>108</v>
      </c>
      <c r="AP6" s="26" t="s">
        <v>117</v>
      </c>
      <c r="AQ6" s="26" t="s">
        <v>9</v>
      </c>
      <c r="AR6" s="26" t="s">
        <v>118</v>
      </c>
      <c r="AS6" s="33" t="s">
        <v>430</v>
      </c>
      <c r="AT6" s="28" t="s">
        <v>119</v>
      </c>
      <c r="AU6" s="26" t="s">
        <v>99</v>
      </c>
    </row>
    <row r="7" spans="1:47" ht="12.75" customHeight="1" x14ac:dyDescent="0.25">
      <c r="A7" s="20" t="s">
        <v>10</v>
      </c>
      <c r="B7" s="20" t="s">
        <v>11</v>
      </c>
      <c r="C7" s="29">
        <v>13.73</v>
      </c>
      <c r="D7" s="29">
        <v>71.25</v>
      </c>
      <c r="E7" s="29">
        <v>18.227</v>
      </c>
      <c r="F7" s="29">
        <v>16.57</v>
      </c>
      <c r="G7" s="29">
        <v>18.227</v>
      </c>
      <c r="H7" s="29">
        <v>19.386900000000001</v>
      </c>
      <c r="I7" s="29">
        <v>17.729900000000001</v>
      </c>
      <c r="J7" s="29">
        <v>18.227</v>
      </c>
      <c r="K7" s="29">
        <v>16.57</v>
      </c>
      <c r="L7" s="30">
        <v>26.55</v>
      </c>
      <c r="M7" s="30">
        <v>15.62</v>
      </c>
      <c r="N7" s="30">
        <v>23.239999771118164</v>
      </c>
      <c r="O7" s="30">
        <v>13.73</v>
      </c>
      <c r="P7" s="30" t="s">
        <v>12</v>
      </c>
      <c r="Q7" s="29">
        <v>25.65</v>
      </c>
      <c r="R7" s="29">
        <v>65.25</v>
      </c>
      <c r="S7" s="29">
        <v>56.25</v>
      </c>
      <c r="T7" s="29">
        <v>54.75</v>
      </c>
      <c r="U7" s="29">
        <v>56.7</v>
      </c>
      <c r="V7" s="29">
        <v>54.75</v>
      </c>
      <c r="W7" s="29">
        <v>60</v>
      </c>
      <c r="X7" s="29">
        <v>71.25</v>
      </c>
      <c r="Y7" s="29">
        <v>67.5</v>
      </c>
      <c r="Z7" s="29">
        <v>67.5</v>
      </c>
      <c r="AA7" s="29">
        <v>68.25</v>
      </c>
      <c r="AB7" s="29">
        <v>63.449999999999996</v>
      </c>
      <c r="AC7" s="29">
        <v>56.25</v>
      </c>
      <c r="AD7" s="29">
        <v>60</v>
      </c>
      <c r="AE7" s="29">
        <v>67.5</v>
      </c>
      <c r="AF7" s="29">
        <v>63.75</v>
      </c>
      <c r="AG7" s="29">
        <v>67.5</v>
      </c>
      <c r="AH7" s="29">
        <v>52.5</v>
      </c>
      <c r="AI7" s="29">
        <v>48.75</v>
      </c>
      <c r="AJ7" s="30">
        <v>52.05</v>
      </c>
      <c r="AK7" s="29">
        <v>60</v>
      </c>
      <c r="AL7" s="29">
        <v>60</v>
      </c>
      <c r="AM7" s="30">
        <v>63.75</v>
      </c>
      <c r="AN7" s="29">
        <v>58.5</v>
      </c>
      <c r="AO7" s="29">
        <v>66</v>
      </c>
      <c r="AP7" s="29">
        <v>62.25</v>
      </c>
      <c r="AQ7" s="29">
        <v>63.75</v>
      </c>
      <c r="AR7" s="29">
        <v>48.75</v>
      </c>
      <c r="AS7" s="29">
        <v>60</v>
      </c>
      <c r="AT7" s="29">
        <v>52.5</v>
      </c>
      <c r="AU7" s="29">
        <v>57.75</v>
      </c>
    </row>
    <row r="8" spans="1:47" ht="12.75" customHeight="1" x14ac:dyDescent="0.25">
      <c r="A8" s="20" t="s">
        <v>13</v>
      </c>
      <c r="B8" s="20" t="s">
        <v>14</v>
      </c>
      <c r="C8" s="29">
        <v>125.71</v>
      </c>
      <c r="D8" s="29">
        <v>372.4</v>
      </c>
      <c r="E8" s="29">
        <v>171.38000000000002</v>
      </c>
      <c r="F8" s="29">
        <v>155.80000000000001</v>
      </c>
      <c r="G8" s="29">
        <v>171.38000000000002</v>
      </c>
      <c r="H8" s="29">
        <v>182.286</v>
      </c>
      <c r="I8" s="29">
        <v>166.70600000000002</v>
      </c>
      <c r="J8" s="29">
        <v>171.38000000000002</v>
      </c>
      <c r="K8" s="29">
        <v>155.80000000000001</v>
      </c>
      <c r="L8" s="30">
        <v>318.44</v>
      </c>
      <c r="M8" s="30">
        <v>146.69999999999999</v>
      </c>
      <c r="N8" s="30">
        <v>212.88999938964844</v>
      </c>
      <c r="O8" s="30">
        <v>125.71</v>
      </c>
      <c r="P8" s="30" t="s">
        <v>12</v>
      </c>
      <c r="Q8" s="29">
        <v>300.18</v>
      </c>
      <c r="R8" s="29">
        <v>341.04</v>
      </c>
      <c r="S8" s="29">
        <v>294</v>
      </c>
      <c r="T8" s="29">
        <v>286.15999999999997</v>
      </c>
      <c r="U8" s="29">
        <v>296.35199999999998</v>
      </c>
      <c r="V8" s="29">
        <v>286.15999999999997</v>
      </c>
      <c r="W8" s="29">
        <v>313.60000000000002</v>
      </c>
      <c r="X8" s="29">
        <v>372.4</v>
      </c>
      <c r="Y8" s="29">
        <v>352.8</v>
      </c>
      <c r="Z8" s="29">
        <v>352.8</v>
      </c>
      <c r="AA8" s="29">
        <v>356.72</v>
      </c>
      <c r="AB8" s="29">
        <v>331.63200000000001</v>
      </c>
      <c r="AC8" s="29">
        <v>294</v>
      </c>
      <c r="AD8" s="29">
        <v>313.60000000000002</v>
      </c>
      <c r="AE8" s="29">
        <v>352.8</v>
      </c>
      <c r="AF8" s="29">
        <v>333.2</v>
      </c>
      <c r="AG8" s="29">
        <v>352.8</v>
      </c>
      <c r="AH8" s="29">
        <v>274.39999999999998</v>
      </c>
      <c r="AI8" s="29">
        <v>254.8</v>
      </c>
      <c r="AJ8" s="30">
        <v>272.048</v>
      </c>
      <c r="AK8" s="29">
        <v>313.60000000000002</v>
      </c>
      <c r="AL8" s="29">
        <v>313.60000000000002</v>
      </c>
      <c r="AM8" s="29">
        <v>333.2</v>
      </c>
      <c r="AN8" s="29">
        <v>305.76</v>
      </c>
      <c r="AO8" s="29">
        <v>344.96</v>
      </c>
      <c r="AP8" s="29">
        <v>325.35999999999996</v>
      </c>
      <c r="AQ8" s="29">
        <v>333.2</v>
      </c>
      <c r="AR8" s="29">
        <v>254.8</v>
      </c>
      <c r="AS8" s="29">
        <v>313.60000000000002</v>
      </c>
      <c r="AT8" s="29">
        <v>274.39999999999998</v>
      </c>
      <c r="AU8" s="29">
        <v>301.84000000000003</v>
      </c>
    </row>
    <row r="9" spans="1:47" ht="12.75" customHeight="1" x14ac:dyDescent="0.25">
      <c r="A9" s="20" t="s">
        <v>15</v>
      </c>
      <c r="B9" s="20" t="s">
        <v>16</v>
      </c>
      <c r="C9" s="29">
        <v>62.58</v>
      </c>
      <c r="D9" s="29">
        <v>247</v>
      </c>
      <c r="E9" s="29">
        <v>83.534000000000006</v>
      </c>
      <c r="F9" s="29">
        <v>75.94</v>
      </c>
      <c r="G9" s="29">
        <v>83.534000000000006</v>
      </c>
      <c r="H9" s="29">
        <v>88.849799999999988</v>
      </c>
      <c r="I9" s="29">
        <v>81.255800000000008</v>
      </c>
      <c r="J9" s="29">
        <v>83.534000000000006</v>
      </c>
      <c r="K9" s="29">
        <v>75.94</v>
      </c>
      <c r="L9" s="30">
        <v>137.68</v>
      </c>
      <c r="M9" s="30">
        <v>72.8</v>
      </c>
      <c r="N9" s="30">
        <v>105.40000152587891</v>
      </c>
      <c r="O9" s="30">
        <v>62.58</v>
      </c>
      <c r="P9" s="30" t="s">
        <v>12</v>
      </c>
      <c r="Q9" s="29">
        <v>133.44</v>
      </c>
      <c r="R9" s="29">
        <v>226.2</v>
      </c>
      <c r="S9" s="29">
        <v>195</v>
      </c>
      <c r="T9" s="29">
        <v>189.79999999999998</v>
      </c>
      <c r="U9" s="29">
        <v>196.56</v>
      </c>
      <c r="V9" s="29">
        <v>189.79999999999998</v>
      </c>
      <c r="W9" s="29">
        <v>208</v>
      </c>
      <c r="X9" s="29">
        <v>247</v>
      </c>
      <c r="Y9" s="29">
        <v>234</v>
      </c>
      <c r="Z9" s="29">
        <v>234</v>
      </c>
      <c r="AA9" s="29">
        <v>236.6</v>
      </c>
      <c r="AB9" s="29">
        <v>219.95999999999998</v>
      </c>
      <c r="AC9" s="29">
        <v>195</v>
      </c>
      <c r="AD9" s="29">
        <v>208</v>
      </c>
      <c r="AE9" s="29">
        <v>234</v>
      </c>
      <c r="AF9" s="29">
        <v>221</v>
      </c>
      <c r="AG9" s="29">
        <v>234</v>
      </c>
      <c r="AH9" s="29">
        <v>182</v>
      </c>
      <c r="AI9" s="29">
        <v>169</v>
      </c>
      <c r="AJ9" s="30">
        <v>180.44</v>
      </c>
      <c r="AK9" s="29">
        <v>208</v>
      </c>
      <c r="AL9" s="29">
        <v>208</v>
      </c>
      <c r="AM9" s="29">
        <v>221</v>
      </c>
      <c r="AN9" s="29">
        <v>202.8</v>
      </c>
      <c r="AO9" s="29">
        <v>228.8</v>
      </c>
      <c r="AP9" s="29">
        <v>215.79999999999998</v>
      </c>
      <c r="AQ9" s="29">
        <v>221</v>
      </c>
      <c r="AR9" s="29">
        <v>169</v>
      </c>
      <c r="AS9" s="29">
        <v>208</v>
      </c>
      <c r="AT9" s="29">
        <v>182</v>
      </c>
      <c r="AU9" s="29">
        <v>200.20000000000002</v>
      </c>
    </row>
    <row r="10" spans="1:47" ht="12.75" customHeight="1" x14ac:dyDescent="0.25">
      <c r="A10" s="20" t="s">
        <v>17</v>
      </c>
      <c r="B10" s="20" t="s">
        <v>18</v>
      </c>
      <c r="C10" s="29">
        <v>83.29</v>
      </c>
      <c r="D10" s="29">
        <v>329.65</v>
      </c>
      <c r="E10" s="29">
        <v>110.99000000000001</v>
      </c>
      <c r="F10" s="29">
        <v>100.9</v>
      </c>
      <c r="G10" s="29">
        <v>110.99000000000001</v>
      </c>
      <c r="H10" s="29">
        <v>118.053</v>
      </c>
      <c r="I10" s="29">
        <v>107.96300000000001</v>
      </c>
      <c r="J10" s="29">
        <v>110.99000000000001</v>
      </c>
      <c r="K10" s="29">
        <v>100.9</v>
      </c>
      <c r="L10" s="30">
        <v>181.73</v>
      </c>
      <c r="M10" s="30">
        <v>104</v>
      </c>
      <c r="N10" s="30">
        <v>140.44999694824219</v>
      </c>
      <c r="O10" s="30">
        <v>83.29</v>
      </c>
      <c r="P10" s="30" t="s">
        <v>12</v>
      </c>
      <c r="Q10" s="29">
        <v>175.79</v>
      </c>
      <c r="R10" s="29">
        <v>301.89</v>
      </c>
      <c r="S10" s="29">
        <v>260.25</v>
      </c>
      <c r="T10" s="29">
        <v>253.31</v>
      </c>
      <c r="U10" s="29">
        <v>262.33199999999999</v>
      </c>
      <c r="V10" s="29">
        <v>253.31</v>
      </c>
      <c r="W10" s="29">
        <v>277.60000000000002</v>
      </c>
      <c r="X10" s="29">
        <v>329.65</v>
      </c>
      <c r="Y10" s="29">
        <v>312.3</v>
      </c>
      <c r="Z10" s="29">
        <v>312.3</v>
      </c>
      <c r="AA10" s="29">
        <v>315.77000000000004</v>
      </c>
      <c r="AB10" s="29">
        <v>293.56200000000001</v>
      </c>
      <c r="AC10" s="29">
        <v>260.25</v>
      </c>
      <c r="AD10" s="29">
        <v>277.60000000000002</v>
      </c>
      <c r="AE10" s="29">
        <v>312.3</v>
      </c>
      <c r="AF10" s="29">
        <v>294.95</v>
      </c>
      <c r="AG10" s="29">
        <v>312.3</v>
      </c>
      <c r="AH10" s="29">
        <v>242.89999999999998</v>
      </c>
      <c r="AI10" s="29">
        <v>225.55</v>
      </c>
      <c r="AJ10" s="30">
        <v>240.81799999999998</v>
      </c>
      <c r="AK10" s="29">
        <v>277.60000000000002</v>
      </c>
      <c r="AL10" s="29">
        <v>277.60000000000002</v>
      </c>
      <c r="AM10" s="29">
        <v>294.95</v>
      </c>
      <c r="AN10" s="29">
        <v>270.66000000000003</v>
      </c>
      <c r="AO10" s="29">
        <v>305.36</v>
      </c>
      <c r="AP10" s="29">
        <v>288.01</v>
      </c>
      <c r="AQ10" s="29">
        <v>294.95</v>
      </c>
      <c r="AR10" s="29">
        <v>225.55</v>
      </c>
      <c r="AS10" s="29">
        <v>277.60000000000002</v>
      </c>
      <c r="AT10" s="29">
        <v>242.89999999999998</v>
      </c>
      <c r="AU10" s="29">
        <v>267.19</v>
      </c>
    </row>
    <row r="11" spans="1:47" ht="12.75" customHeight="1" x14ac:dyDescent="0.25">
      <c r="A11" s="20" t="s">
        <v>19</v>
      </c>
      <c r="B11" s="20" t="s">
        <v>20</v>
      </c>
      <c r="C11" s="29">
        <v>124.69</v>
      </c>
      <c r="D11" s="29">
        <v>491.15</v>
      </c>
      <c r="E11" s="29">
        <v>166.36400000000003</v>
      </c>
      <c r="F11" s="29">
        <v>151.24</v>
      </c>
      <c r="G11" s="29">
        <v>166.36400000000003</v>
      </c>
      <c r="H11" s="29">
        <v>176.95079999999999</v>
      </c>
      <c r="I11" s="29">
        <v>161.82680000000002</v>
      </c>
      <c r="J11" s="29">
        <v>166.36400000000003</v>
      </c>
      <c r="K11" s="29">
        <v>151.24</v>
      </c>
      <c r="L11" s="30">
        <v>268.42</v>
      </c>
      <c r="M11" s="30">
        <v>142.78</v>
      </c>
      <c r="N11" s="30">
        <v>211.14999389648437</v>
      </c>
      <c r="O11" s="30">
        <v>124.69</v>
      </c>
      <c r="P11" s="30" t="s">
        <v>12</v>
      </c>
      <c r="Q11" s="29">
        <v>258.73</v>
      </c>
      <c r="R11" s="29">
        <v>449.79</v>
      </c>
      <c r="S11" s="29">
        <v>387.75</v>
      </c>
      <c r="T11" s="29">
        <v>377.40999999999997</v>
      </c>
      <c r="U11" s="29">
        <v>390.85199999999998</v>
      </c>
      <c r="V11" s="29">
        <v>377.40999999999997</v>
      </c>
      <c r="W11" s="29">
        <v>413.6</v>
      </c>
      <c r="X11" s="29">
        <v>491.15</v>
      </c>
      <c r="Y11" s="29">
        <v>465.3</v>
      </c>
      <c r="Z11" s="29">
        <v>465.3</v>
      </c>
      <c r="AA11" s="29">
        <v>470.47</v>
      </c>
      <c r="AB11" s="29">
        <v>437.38200000000001</v>
      </c>
      <c r="AC11" s="29">
        <v>387.75</v>
      </c>
      <c r="AD11" s="29">
        <v>413.6</v>
      </c>
      <c r="AE11" s="29">
        <v>465.3</v>
      </c>
      <c r="AF11" s="29">
        <v>439.45</v>
      </c>
      <c r="AG11" s="29">
        <v>465.3</v>
      </c>
      <c r="AH11" s="29">
        <v>361.9</v>
      </c>
      <c r="AI11" s="29">
        <v>336.05</v>
      </c>
      <c r="AJ11" s="30">
        <v>358.798</v>
      </c>
      <c r="AK11" s="29">
        <v>413.6</v>
      </c>
      <c r="AL11" s="29">
        <v>413.6</v>
      </c>
      <c r="AM11" s="29">
        <v>439.45</v>
      </c>
      <c r="AN11" s="29">
        <v>403.26</v>
      </c>
      <c r="AO11" s="29">
        <v>454.96</v>
      </c>
      <c r="AP11" s="29">
        <v>429.10999999999996</v>
      </c>
      <c r="AQ11" s="29">
        <v>439.45</v>
      </c>
      <c r="AR11" s="29">
        <v>336.05</v>
      </c>
      <c r="AS11" s="29">
        <v>413.6</v>
      </c>
      <c r="AT11" s="29">
        <v>361.9</v>
      </c>
      <c r="AU11" s="29">
        <v>398.09000000000003</v>
      </c>
    </row>
    <row r="12" spans="1:47" ht="12.75" customHeight="1" x14ac:dyDescent="0.25">
      <c r="A12" s="20" t="s">
        <v>21</v>
      </c>
      <c r="B12" s="20" t="s">
        <v>22</v>
      </c>
      <c r="C12" s="29">
        <v>130.37</v>
      </c>
      <c r="D12" s="29">
        <v>513</v>
      </c>
      <c r="E12" s="29">
        <v>173.93200000000002</v>
      </c>
      <c r="F12" s="29">
        <v>158.12</v>
      </c>
      <c r="G12" s="29">
        <v>173.93200000000002</v>
      </c>
      <c r="H12" s="29">
        <v>185.00039999999998</v>
      </c>
      <c r="I12" s="29">
        <v>169.1884</v>
      </c>
      <c r="J12" s="29">
        <v>173.93200000000002</v>
      </c>
      <c r="K12" s="29">
        <v>158.12</v>
      </c>
      <c r="L12" s="30">
        <v>255.18</v>
      </c>
      <c r="M12" s="30">
        <v>149.08000000000001</v>
      </c>
      <c r="N12" s="30">
        <v>220.19999694824219</v>
      </c>
      <c r="O12" s="30">
        <v>130.37</v>
      </c>
      <c r="P12" s="30" t="s">
        <v>12</v>
      </c>
      <c r="Q12" s="29">
        <v>247.78</v>
      </c>
      <c r="R12" s="29">
        <v>469.8</v>
      </c>
      <c r="S12" s="29">
        <v>405</v>
      </c>
      <c r="T12" s="29">
        <v>394.2</v>
      </c>
      <c r="U12" s="29">
        <v>408.24</v>
      </c>
      <c r="V12" s="29">
        <v>394.2</v>
      </c>
      <c r="W12" s="29">
        <v>432</v>
      </c>
      <c r="X12" s="29">
        <v>513</v>
      </c>
      <c r="Y12" s="29">
        <v>486</v>
      </c>
      <c r="Z12" s="29">
        <v>486</v>
      </c>
      <c r="AA12" s="29">
        <v>491.40000000000003</v>
      </c>
      <c r="AB12" s="29">
        <v>456.84</v>
      </c>
      <c r="AC12" s="29">
        <v>405</v>
      </c>
      <c r="AD12" s="29">
        <v>432</v>
      </c>
      <c r="AE12" s="29">
        <v>486</v>
      </c>
      <c r="AF12" s="29">
        <v>459</v>
      </c>
      <c r="AG12" s="29">
        <v>486</v>
      </c>
      <c r="AH12" s="29">
        <v>378</v>
      </c>
      <c r="AI12" s="29">
        <v>351</v>
      </c>
      <c r="AJ12" s="30">
        <v>374.76</v>
      </c>
      <c r="AK12" s="29">
        <v>432</v>
      </c>
      <c r="AL12" s="29">
        <v>432</v>
      </c>
      <c r="AM12" s="29">
        <v>459</v>
      </c>
      <c r="AN12" s="29">
        <v>421.2</v>
      </c>
      <c r="AO12" s="29">
        <v>475.2</v>
      </c>
      <c r="AP12" s="29">
        <v>448.2</v>
      </c>
      <c r="AQ12" s="29">
        <v>459</v>
      </c>
      <c r="AR12" s="29">
        <v>351</v>
      </c>
      <c r="AS12" s="29">
        <v>432</v>
      </c>
      <c r="AT12" s="29">
        <v>378</v>
      </c>
      <c r="AU12" s="29">
        <v>415.8</v>
      </c>
    </row>
    <row r="13" spans="1:47" ht="12.75" customHeight="1" x14ac:dyDescent="0.25">
      <c r="A13" s="20" t="s">
        <v>23</v>
      </c>
      <c r="B13" s="20" t="s">
        <v>24</v>
      </c>
      <c r="C13" s="29">
        <v>62.24</v>
      </c>
      <c r="D13" s="29">
        <v>245.1</v>
      </c>
      <c r="E13" s="29">
        <v>83.072000000000003</v>
      </c>
      <c r="F13" s="29">
        <v>75.52</v>
      </c>
      <c r="G13" s="29">
        <v>83.072000000000003</v>
      </c>
      <c r="H13" s="29">
        <v>88.358399999999989</v>
      </c>
      <c r="I13" s="29">
        <v>80.806399999999996</v>
      </c>
      <c r="J13" s="29">
        <v>83.072000000000003</v>
      </c>
      <c r="K13" s="29">
        <v>75.52</v>
      </c>
      <c r="L13" s="30">
        <v>121.39</v>
      </c>
      <c r="M13" s="30">
        <v>71.27</v>
      </c>
      <c r="N13" s="30">
        <v>105.40000152587891</v>
      </c>
      <c r="O13" s="30">
        <v>62.24</v>
      </c>
      <c r="P13" s="30" t="s">
        <v>12</v>
      </c>
      <c r="Q13" s="29">
        <v>122.37</v>
      </c>
      <c r="R13" s="29">
        <v>224.46</v>
      </c>
      <c r="S13" s="29">
        <v>193.5</v>
      </c>
      <c r="T13" s="29">
        <v>188.34</v>
      </c>
      <c r="U13" s="29">
        <v>195.048</v>
      </c>
      <c r="V13" s="29">
        <v>188.34</v>
      </c>
      <c r="W13" s="29">
        <v>206.4</v>
      </c>
      <c r="X13" s="29">
        <v>245.1</v>
      </c>
      <c r="Y13" s="29">
        <v>232.20000000000002</v>
      </c>
      <c r="Z13" s="29">
        <v>232.20000000000002</v>
      </c>
      <c r="AA13" s="29">
        <v>234.78</v>
      </c>
      <c r="AB13" s="29">
        <v>218.268</v>
      </c>
      <c r="AC13" s="29">
        <v>193.5</v>
      </c>
      <c r="AD13" s="29">
        <v>206.4</v>
      </c>
      <c r="AE13" s="29">
        <v>232.20000000000002</v>
      </c>
      <c r="AF13" s="29">
        <v>219.29999999999998</v>
      </c>
      <c r="AG13" s="29">
        <v>232.20000000000002</v>
      </c>
      <c r="AH13" s="29">
        <v>180.6</v>
      </c>
      <c r="AI13" s="29">
        <v>167.70000000000002</v>
      </c>
      <c r="AJ13" s="30">
        <v>179.05199999999999</v>
      </c>
      <c r="AK13" s="29">
        <v>206.4</v>
      </c>
      <c r="AL13" s="29">
        <v>206.4</v>
      </c>
      <c r="AM13" s="29">
        <v>219.29999999999998</v>
      </c>
      <c r="AN13" s="29">
        <v>201.24</v>
      </c>
      <c r="AO13" s="29">
        <v>227.04</v>
      </c>
      <c r="AP13" s="29">
        <v>214.14</v>
      </c>
      <c r="AQ13" s="29">
        <v>219.29999999999998</v>
      </c>
      <c r="AR13" s="29">
        <v>167.70000000000002</v>
      </c>
      <c r="AS13" s="29">
        <v>206.4</v>
      </c>
      <c r="AT13" s="29">
        <v>180.6</v>
      </c>
      <c r="AU13" s="29">
        <v>198.66</v>
      </c>
    </row>
    <row r="14" spans="1:47" ht="12.75" customHeight="1" x14ac:dyDescent="0.25">
      <c r="A14" s="20" t="s">
        <v>25</v>
      </c>
      <c r="B14" s="20" t="s">
        <v>26</v>
      </c>
      <c r="C14" s="29">
        <v>100.75</v>
      </c>
      <c r="D14" s="29">
        <v>396.15</v>
      </c>
      <c r="E14" s="29">
        <v>134.14500000000001</v>
      </c>
      <c r="F14" s="29">
        <v>121.95</v>
      </c>
      <c r="G14" s="29">
        <v>134.14500000000001</v>
      </c>
      <c r="H14" s="29">
        <v>142.6815</v>
      </c>
      <c r="I14" s="29">
        <v>130.48650000000001</v>
      </c>
      <c r="J14" s="29">
        <v>134.14500000000001</v>
      </c>
      <c r="K14" s="29">
        <v>121.95</v>
      </c>
      <c r="L14" s="30">
        <v>175.13</v>
      </c>
      <c r="M14" s="30">
        <v>114.4</v>
      </c>
      <c r="N14" s="30">
        <v>170.61000061035156</v>
      </c>
      <c r="O14" s="30">
        <v>100.75</v>
      </c>
      <c r="P14" s="30">
        <v>136</v>
      </c>
      <c r="Q14" s="29">
        <v>189.47</v>
      </c>
      <c r="R14" s="29">
        <v>362.79</v>
      </c>
      <c r="S14" s="29">
        <v>312.75</v>
      </c>
      <c r="T14" s="29">
        <v>304.40999999999997</v>
      </c>
      <c r="U14" s="29">
        <v>315.25200000000001</v>
      </c>
      <c r="V14" s="29">
        <v>304.40999999999997</v>
      </c>
      <c r="W14" s="29">
        <v>333.6</v>
      </c>
      <c r="X14" s="29">
        <v>396.15</v>
      </c>
      <c r="Y14" s="29">
        <v>375.3</v>
      </c>
      <c r="Z14" s="29">
        <v>375.3</v>
      </c>
      <c r="AA14" s="29">
        <v>379.47</v>
      </c>
      <c r="AB14" s="29">
        <v>352.78199999999998</v>
      </c>
      <c r="AC14" s="29">
        <v>312.75</v>
      </c>
      <c r="AD14" s="29">
        <v>333.6</v>
      </c>
      <c r="AE14" s="29">
        <v>375.3</v>
      </c>
      <c r="AF14" s="29">
        <v>354.45</v>
      </c>
      <c r="AG14" s="29">
        <v>375.3</v>
      </c>
      <c r="AH14" s="29">
        <v>291.89999999999998</v>
      </c>
      <c r="AI14" s="29">
        <v>271.05</v>
      </c>
      <c r="AJ14" s="30">
        <v>289.39799999999997</v>
      </c>
      <c r="AK14" s="29">
        <v>333.6</v>
      </c>
      <c r="AL14" s="29">
        <v>333.6</v>
      </c>
      <c r="AM14" s="29">
        <v>354.45</v>
      </c>
      <c r="AN14" s="29">
        <v>325.26</v>
      </c>
      <c r="AO14" s="29">
        <v>366.96</v>
      </c>
      <c r="AP14" s="29">
        <v>346.10999999999996</v>
      </c>
      <c r="AQ14" s="29">
        <v>354.45</v>
      </c>
      <c r="AR14" s="29">
        <v>271.05</v>
      </c>
      <c r="AS14" s="29">
        <v>333.6</v>
      </c>
      <c r="AT14" s="29">
        <v>291.89999999999998</v>
      </c>
      <c r="AU14" s="29">
        <v>321.09000000000003</v>
      </c>
    </row>
    <row r="15" spans="1:47" ht="12.75" customHeight="1" x14ac:dyDescent="0.25">
      <c r="A15" s="20" t="s">
        <v>27</v>
      </c>
      <c r="B15" s="20" t="s">
        <v>28</v>
      </c>
      <c r="C15" s="29">
        <v>104.33</v>
      </c>
      <c r="D15" s="29">
        <v>411.34999999999997</v>
      </c>
      <c r="E15" s="29">
        <v>139.35900000000001</v>
      </c>
      <c r="F15" s="29">
        <v>126.69</v>
      </c>
      <c r="G15" s="29">
        <v>139.35900000000001</v>
      </c>
      <c r="H15" s="29">
        <v>148.22729999999999</v>
      </c>
      <c r="I15" s="29">
        <v>135.5583</v>
      </c>
      <c r="J15" s="29">
        <v>139.35900000000001</v>
      </c>
      <c r="K15" s="29">
        <v>126.69</v>
      </c>
      <c r="L15" s="30">
        <v>181.49</v>
      </c>
      <c r="M15" s="30">
        <v>114.4</v>
      </c>
      <c r="N15" s="30">
        <v>176.17999267578125</v>
      </c>
      <c r="O15" s="30">
        <v>104.33</v>
      </c>
      <c r="P15" s="30">
        <v>162</v>
      </c>
      <c r="Q15" s="29">
        <v>197.04</v>
      </c>
      <c r="R15" s="29">
        <v>376.71</v>
      </c>
      <c r="S15" s="29">
        <v>324.75</v>
      </c>
      <c r="T15" s="29">
        <v>316.08999999999997</v>
      </c>
      <c r="U15" s="29">
        <v>327.34800000000001</v>
      </c>
      <c r="V15" s="29">
        <v>316.08999999999997</v>
      </c>
      <c r="W15" s="29">
        <v>346.40000000000003</v>
      </c>
      <c r="X15" s="29">
        <v>411.34999999999997</v>
      </c>
      <c r="Y15" s="29">
        <v>389.7</v>
      </c>
      <c r="Z15" s="29">
        <v>389.7</v>
      </c>
      <c r="AA15" s="29">
        <v>394.03000000000003</v>
      </c>
      <c r="AB15" s="29">
        <v>366.31799999999998</v>
      </c>
      <c r="AC15" s="29">
        <v>324.75</v>
      </c>
      <c r="AD15" s="29">
        <v>346.40000000000003</v>
      </c>
      <c r="AE15" s="29">
        <v>389.7</v>
      </c>
      <c r="AF15" s="29">
        <v>368.05</v>
      </c>
      <c r="AG15" s="29">
        <v>389.7</v>
      </c>
      <c r="AH15" s="29">
        <v>303.09999999999997</v>
      </c>
      <c r="AI15" s="29">
        <v>281.45</v>
      </c>
      <c r="AJ15" s="30">
        <v>300.50199999999995</v>
      </c>
      <c r="AK15" s="29">
        <v>346.40000000000003</v>
      </c>
      <c r="AL15" s="29">
        <v>346.40000000000003</v>
      </c>
      <c r="AM15" s="29">
        <v>368.05</v>
      </c>
      <c r="AN15" s="29">
        <v>337.74</v>
      </c>
      <c r="AO15" s="29">
        <v>381.04</v>
      </c>
      <c r="AP15" s="29">
        <v>359.39</v>
      </c>
      <c r="AQ15" s="29">
        <v>368.05</v>
      </c>
      <c r="AR15" s="29">
        <v>281.45</v>
      </c>
      <c r="AS15" s="29">
        <v>346.40000000000003</v>
      </c>
      <c r="AT15" s="29">
        <v>303.09999999999997</v>
      </c>
      <c r="AU15" s="29">
        <v>333.41</v>
      </c>
    </row>
    <row r="16" spans="1:47" ht="12.75" customHeight="1" x14ac:dyDescent="0.25">
      <c r="A16" s="20" t="s">
        <v>29</v>
      </c>
      <c r="B16" s="20" t="s">
        <v>30</v>
      </c>
      <c r="C16" s="29">
        <v>29.94</v>
      </c>
      <c r="D16" s="29">
        <v>433.2</v>
      </c>
      <c r="E16" s="29">
        <v>146.57500000000002</v>
      </c>
      <c r="F16" s="29">
        <v>133.25</v>
      </c>
      <c r="G16" s="29">
        <v>146.57500000000002</v>
      </c>
      <c r="H16" s="29">
        <v>155.9025</v>
      </c>
      <c r="I16" s="29">
        <v>142.57750000000001</v>
      </c>
      <c r="J16" s="29">
        <v>146.57500000000002</v>
      </c>
      <c r="K16" s="29">
        <v>133.25</v>
      </c>
      <c r="L16" s="30">
        <v>61.8</v>
      </c>
      <c r="M16" s="30">
        <v>62.4</v>
      </c>
      <c r="N16" s="30">
        <v>50.709999084472656</v>
      </c>
      <c r="O16" s="30">
        <v>29.94</v>
      </c>
      <c r="P16" s="30">
        <v>50</v>
      </c>
      <c r="Q16" s="29">
        <v>54.94</v>
      </c>
      <c r="R16" s="29">
        <v>396.71999999999997</v>
      </c>
      <c r="S16" s="29">
        <v>342</v>
      </c>
      <c r="T16" s="29">
        <v>332.88</v>
      </c>
      <c r="U16" s="29">
        <v>344.73599999999999</v>
      </c>
      <c r="V16" s="29">
        <v>332.88</v>
      </c>
      <c r="W16" s="29">
        <v>364.8</v>
      </c>
      <c r="X16" s="29">
        <v>433.2</v>
      </c>
      <c r="Y16" s="29">
        <v>410.40000000000003</v>
      </c>
      <c r="Z16" s="29">
        <v>410.40000000000003</v>
      </c>
      <c r="AA16" s="29">
        <v>414.96000000000004</v>
      </c>
      <c r="AB16" s="29">
        <v>385.77600000000001</v>
      </c>
      <c r="AC16" s="29">
        <v>342</v>
      </c>
      <c r="AD16" s="29">
        <v>364.8</v>
      </c>
      <c r="AE16" s="29">
        <v>410.40000000000003</v>
      </c>
      <c r="AF16" s="29">
        <v>387.59999999999997</v>
      </c>
      <c r="AG16" s="29">
        <v>410.40000000000003</v>
      </c>
      <c r="AH16" s="29">
        <v>319.2</v>
      </c>
      <c r="AI16" s="29">
        <v>296.40000000000003</v>
      </c>
      <c r="AJ16" s="30">
        <v>316.464</v>
      </c>
      <c r="AK16" s="29">
        <v>364.8</v>
      </c>
      <c r="AL16" s="29">
        <v>364.8</v>
      </c>
      <c r="AM16" s="29">
        <v>387.59999999999997</v>
      </c>
      <c r="AN16" s="29">
        <v>355.68</v>
      </c>
      <c r="AO16" s="29">
        <v>401.28000000000003</v>
      </c>
      <c r="AP16" s="29">
        <v>378.47999999999996</v>
      </c>
      <c r="AQ16" s="29">
        <v>387.59999999999997</v>
      </c>
      <c r="AR16" s="29">
        <v>296.40000000000003</v>
      </c>
      <c r="AS16" s="29">
        <v>364.8</v>
      </c>
      <c r="AT16" s="29">
        <v>319.2</v>
      </c>
      <c r="AU16" s="29">
        <v>351.12</v>
      </c>
    </row>
    <row r="17" spans="1:47" ht="12.75" customHeight="1" x14ac:dyDescent="0.25">
      <c r="A17" s="20" t="s">
        <v>31</v>
      </c>
      <c r="B17" s="20" t="s">
        <v>32</v>
      </c>
      <c r="C17" s="29">
        <v>24.95</v>
      </c>
      <c r="D17" s="29">
        <v>197.69999694824219</v>
      </c>
      <c r="E17" s="29">
        <v>37.829000000000001</v>
      </c>
      <c r="F17" s="29">
        <v>34.39</v>
      </c>
      <c r="G17" s="29">
        <v>37.829000000000001</v>
      </c>
      <c r="H17" s="29">
        <v>40.2363</v>
      </c>
      <c r="I17" s="29">
        <v>36.7973</v>
      </c>
      <c r="J17" s="29">
        <v>37.829000000000001</v>
      </c>
      <c r="K17" s="29">
        <v>34.39</v>
      </c>
      <c r="L17" s="30">
        <v>48.63</v>
      </c>
      <c r="M17" s="30">
        <v>62.4</v>
      </c>
      <c r="N17" s="30">
        <v>197.69999694824219</v>
      </c>
      <c r="O17" s="30">
        <v>24.95</v>
      </c>
      <c r="P17" s="30">
        <v>49</v>
      </c>
      <c r="Q17" s="29">
        <v>46.46</v>
      </c>
      <c r="R17" s="29">
        <v>102.66</v>
      </c>
      <c r="S17" s="29">
        <v>88.5</v>
      </c>
      <c r="T17" s="29">
        <v>86.14</v>
      </c>
      <c r="U17" s="29">
        <v>89.207999999999998</v>
      </c>
      <c r="V17" s="29">
        <v>86.14</v>
      </c>
      <c r="W17" s="29">
        <v>94.4</v>
      </c>
      <c r="X17" s="29">
        <v>112.1</v>
      </c>
      <c r="Y17" s="29">
        <v>106.2</v>
      </c>
      <c r="Z17" s="29">
        <v>106.2</v>
      </c>
      <c r="AA17" s="29">
        <v>107.38000000000001</v>
      </c>
      <c r="AB17" s="29">
        <v>99.828000000000003</v>
      </c>
      <c r="AC17" s="29">
        <v>88.5</v>
      </c>
      <c r="AD17" s="29">
        <v>94.4</v>
      </c>
      <c r="AE17" s="29">
        <v>106.2</v>
      </c>
      <c r="AF17" s="29">
        <v>100.3</v>
      </c>
      <c r="AG17" s="29">
        <v>106.2</v>
      </c>
      <c r="AH17" s="29">
        <v>82.6</v>
      </c>
      <c r="AI17" s="29">
        <v>76.7</v>
      </c>
      <c r="AJ17" s="30">
        <v>81.891999999999996</v>
      </c>
      <c r="AK17" s="29">
        <v>94.4</v>
      </c>
      <c r="AL17" s="29">
        <v>94.4</v>
      </c>
      <c r="AM17" s="29">
        <v>100.3</v>
      </c>
      <c r="AN17" s="29">
        <v>92.04</v>
      </c>
      <c r="AO17" s="29">
        <v>103.84</v>
      </c>
      <c r="AP17" s="29">
        <v>97.94</v>
      </c>
      <c r="AQ17" s="29">
        <v>100.3</v>
      </c>
      <c r="AR17" s="29">
        <v>76.7</v>
      </c>
      <c r="AS17" s="29">
        <v>94.4</v>
      </c>
      <c r="AT17" s="29">
        <v>82.6</v>
      </c>
      <c r="AU17" s="29">
        <v>90.86</v>
      </c>
    </row>
    <row r="18" spans="1:47" ht="12.75" customHeight="1" x14ac:dyDescent="0.25">
      <c r="A18" s="20" t="s">
        <v>33</v>
      </c>
      <c r="B18" s="20" t="s">
        <v>34</v>
      </c>
      <c r="C18" s="29">
        <v>0</v>
      </c>
      <c r="D18" s="29">
        <v>373.34999999999997</v>
      </c>
      <c r="E18" s="29">
        <v>114.44400000000002</v>
      </c>
      <c r="F18" s="29">
        <v>104.04</v>
      </c>
      <c r="G18" s="29">
        <v>114.44400000000002</v>
      </c>
      <c r="H18" s="29">
        <v>121.7268</v>
      </c>
      <c r="I18" s="29">
        <v>111.32280000000002</v>
      </c>
      <c r="J18" s="29">
        <v>114.44400000000002</v>
      </c>
      <c r="K18" s="29">
        <v>104.04</v>
      </c>
      <c r="L18" s="30" t="s">
        <v>12</v>
      </c>
      <c r="M18" s="30">
        <v>77.459999999999994</v>
      </c>
      <c r="N18" s="30">
        <v>125.83000183105469</v>
      </c>
      <c r="O18" s="30">
        <v>74.3</v>
      </c>
      <c r="P18" s="30">
        <v>114</v>
      </c>
      <c r="Q18" s="29">
        <v>0</v>
      </c>
      <c r="R18" s="29">
        <v>341.91</v>
      </c>
      <c r="S18" s="29">
        <v>294.75</v>
      </c>
      <c r="T18" s="29">
        <v>286.89</v>
      </c>
      <c r="U18" s="29">
        <v>297.108</v>
      </c>
      <c r="V18" s="29">
        <v>286.89</v>
      </c>
      <c r="W18" s="29">
        <v>314.40000000000003</v>
      </c>
      <c r="X18" s="29">
        <v>373.34999999999997</v>
      </c>
      <c r="Y18" s="29">
        <v>353.7</v>
      </c>
      <c r="Z18" s="29">
        <v>353.7</v>
      </c>
      <c r="AA18" s="29">
        <v>357.63</v>
      </c>
      <c r="AB18" s="29">
        <v>332.47800000000001</v>
      </c>
      <c r="AC18" s="29">
        <v>294.75</v>
      </c>
      <c r="AD18" s="29">
        <v>314.40000000000003</v>
      </c>
      <c r="AE18" s="29">
        <v>353.7</v>
      </c>
      <c r="AF18" s="29">
        <v>334.05</v>
      </c>
      <c r="AG18" s="29">
        <v>353.7</v>
      </c>
      <c r="AH18" s="29">
        <v>275.09999999999997</v>
      </c>
      <c r="AI18" s="29">
        <v>255.45000000000002</v>
      </c>
      <c r="AJ18" s="30">
        <v>272.74199999999996</v>
      </c>
      <c r="AK18" s="29">
        <v>314.40000000000003</v>
      </c>
      <c r="AL18" s="29">
        <v>314.40000000000003</v>
      </c>
      <c r="AM18" s="29">
        <v>334.05</v>
      </c>
      <c r="AN18" s="29">
        <v>306.54000000000002</v>
      </c>
      <c r="AO18" s="29">
        <v>345.84</v>
      </c>
      <c r="AP18" s="29">
        <v>326.19</v>
      </c>
      <c r="AQ18" s="29">
        <v>334.05</v>
      </c>
      <c r="AR18" s="29">
        <v>255.45000000000002</v>
      </c>
      <c r="AS18" s="29">
        <v>314.40000000000003</v>
      </c>
      <c r="AT18" s="29">
        <v>275.09999999999997</v>
      </c>
      <c r="AU18" s="29">
        <v>302.61</v>
      </c>
    </row>
    <row r="19" spans="1:47" ht="12.75" customHeight="1" x14ac:dyDescent="0.25">
      <c r="A19" s="20" t="s">
        <v>35</v>
      </c>
      <c r="B19" s="20" t="s">
        <v>36</v>
      </c>
      <c r="C19" s="29">
        <v>19.53</v>
      </c>
      <c r="D19" s="29">
        <v>288.8</v>
      </c>
      <c r="E19" s="29" t="s">
        <v>12</v>
      </c>
      <c r="F19" s="29" t="s">
        <v>12</v>
      </c>
      <c r="G19" s="29" t="s">
        <v>12</v>
      </c>
      <c r="H19" s="29" t="s">
        <v>12</v>
      </c>
      <c r="I19" s="29" t="s">
        <v>12</v>
      </c>
      <c r="J19" s="29" t="s">
        <v>12</v>
      </c>
      <c r="K19" s="29" t="s">
        <v>12</v>
      </c>
      <c r="L19" s="30">
        <v>72.510000000000005</v>
      </c>
      <c r="M19" s="30">
        <v>93.6</v>
      </c>
      <c r="N19" s="30">
        <v>33.069999694824219</v>
      </c>
      <c r="O19" s="30">
        <v>19.53</v>
      </c>
      <c r="P19" s="30">
        <v>64</v>
      </c>
      <c r="Q19" s="29">
        <v>42.85</v>
      </c>
      <c r="R19" s="29">
        <v>264.48</v>
      </c>
      <c r="S19" s="29">
        <v>228</v>
      </c>
      <c r="T19" s="29">
        <v>221.92</v>
      </c>
      <c r="U19" s="29">
        <v>229.82400000000001</v>
      </c>
      <c r="V19" s="29">
        <v>221.92</v>
      </c>
      <c r="W19" s="29">
        <v>243.20000000000002</v>
      </c>
      <c r="X19" s="29">
        <v>288.8</v>
      </c>
      <c r="Y19" s="29">
        <v>273.60000000000002</v>
      </c>
      <c r="Z19" s="29">
        <v>273.60000000000002</v>
      </c>
      <c r="AA19" s="29">
        <v>276.64</v>
      </c>
      <c r="AB19" s="29">
        <v>257.18399999999997</v>
      </c>
      <c r="AC19" s="29">
        <v>228</v>
      </c>
      <c r="AD19" s="29">
        <v>243.20000000000002</v>
      </c>
      <c r="AE19" s="29">
        <v>273.60000000000002</v>
      </c>
      <c r="AF19" s="29">
        <v>258.39999999999998</v>
      </c>
      <c r="AG19" s="29">
        <v>273.60000000000002</v>
      </c>
      <c r="AH19" s="29">
        <v>212.79999999999998</v>
      </c>
      <c r="AI19" s="29">
        <v>197.6</v>
      </c>
      <c r="AJ19" s="30">
        <v>210.976</v>
      </c>
      <c r="AK19" s="29">
        <v>243.20000000000002</v>
      </c>
      <c r="AL19" s="29">
        <v>243.20000000000002</v>
      </c>
      <c r="AM19" s="29">
        <v>258.39999999999998</v>
      </c>
      <c r="AN19" s="29">
        <v>237.12</v>
      </c>
      <c r="AO19" s="29">
        <v>267.52</v>
      </c>
      <c r="AP19" s="29">
        <v>252.32</v>
      </c>
      <c r="AQ19" s="29">
        <v>258.39999999999998</v>
      </c>
      <c r="AR19" s="29">
        <v>197.6</v>
      </c>
      <c r="AS19" s="29">
        <v>243.20000000000002</v>
      </c>
      <c r="AT19" s="29">
        <v>212.79999999999998</v>
      </c>
      <c r="AU19" s="29">
        <v>234.08</v>
      </c>
    </row>
    <row r="20" spans="1:47" ht="12.75" customHeight="1" x14ac:dyDescent="0.25">
      <c r="A20" s="20" t="s">
        <v>37</v>
      </c>
      <c r="B20" s="20" t="s">
        <v>38</v>
      </c>
      <c r="C20" s="29">
        <v>8.41</v>
      </c>
      <c r="D20" s="29">
        <v>373.34999999999997</v>
      </c>
      <c r="E20" s="29">
        <v>11.484</v>
      </c>
      <c r="F20" s="29">
        <v>10.44</v>
      </c>
      <c r="G20" s="29">
        <v>11.484</v>
      </c>
      <c r="H20" s="29">
        <v>12.214799999999999</v>
      </c>
      <c r="I20" s="29">
        <v>11.1708</v>
      </c>
      <c r="J20" s="29">
        <v>11.484</v>
      </c>
      <c r="K20" s="29">
        <v>10.44</v>
      </c>
      <c r="L20" s="30" t="s">
        <v>12</v>
      </c>
      <c r="M20" s="30">
        <v>10.050000000000001</v>
      </c>
      <c r="N20" s="30">
        <v>14.25</v>
      </c>
      <c r="O20" s="30">
        <v>8.41</v>
      </c>
      <c r="P20" s="30">
        <v>111</v>
      </c>
      <c r="Q20" s="29">
        <v>22.73</v>
      </c>
      <c r="R20" s="29">
        <v>341.91</v>
      </c>
      <c r="S20" s="29">
        <v>294.75</v>
      </c>
      <c r="T20" s="29">
        <v>286.89</v>
      </c>
      <c r="U20" s="29">
        <v>297.108</v>
      </c>
      <c r="V20" s="29">
        <v>286.89</v>
      </c>
      <c r="W20" s="29">
        <v>314.40000000000003</v>
      </c>
      <c r="X20" s="29">
        <v>373.34999999999997</v>
      </c>
      <c r="Y20" s="29">
        <v>353.7</v>
      </c>
      <c r="Z20" s="29">
        <v>353.7</v>
      </c>
      <c r="AA20" s="29">
        <v>357.63</v>
      </c>
      <c r="AB20" s="29">
        <v>332.47800000000001</v>
      </c>
      <c r="AC20" s="29">
        <v>294.75</v>
      </c>
      <c r="AD20" s="29">
        <v>314.40000000000003</v>
      </c>
      <c r="AE20" s="29">
        <v>353.7</v>
      </c>
      <c r="AF20" s="29">
        <v>334.05</v>
      </c>
      <c r="AG20" s="29">
        <v>353.7</v>
      </c>
      <c r="AH20" s="29">
        <v>275.09999999999997</v>
      </c>
      <c r="AI20" s="29">
        <v>255.45000000000002</v>
      </c>
      <c r="AJ20" s="30">
        <v>272.74199999999996</v>
      </c>
      <c r="AK20" s="29">
        <v>314.40000000000003</v>
      </c>
      <c r="AL20" s="29">
        <v>314.40000000000003</v>
      </c>
      <c r="AM20" s="29">
        <v>334.05</v>
      </c>
      <c r="AN20" s="29">
        <v>306.54000000000002</v>
      </c>
      <c r="AO20" s="29">
        <v>345.84</v>
      </c>
      <c r="AP20" s="29">
        <v>326.19</v>
      </c>
      <c r="AQ20" s="29">
        <v>334.05</v>
      </c>
      <c r="AR20" s="29">
        <v>255.45000000000002</v>
      </c>
      <c r="AS20" s="29">
        <v>314.40000000000003</v>
      </c>
      <c r="AT20" s="29">
        <v>275.09999999999997</v>
      </c>
      <c r="AU20" s="29">
        <v>302.61</v>
      </c>
    </row>
    <row r="21" spans="1:47" ht="12.75" customHeight="1" x14ac:dyDescent="0.25">
      <c r="A21" s="20" t="s">
        <v>39</v>
      </c>
      <c r="B21" s="20" t="s">
        <v>40</v>
      </c>
      <c r="C21" s="29">
        <v>85.72</v>
      </c>
      <c r="D21" s="29">
        <v>373.34999999999997</v>
      </c>
      <c r="E21" s="29">
        <v>118.976</v>
      </c>
      <c r="F21" s="29">
        <v>108.16</v>
      </c>
      <c r="G21" s="29">
        <v>118.976</v>
      </c>
      <c r="H21" s="29">
        <v>126.54719999999999</v>
      </c>
      <c r="I21" s="29">
        <v>115.7312</v>
      </c>
      <c r="J21" s="29">
        <v>118.976</v>
      </c>
      <c r="K21" s="29">
        <v>108.16</v>
      </c>
      <c r="L21" s="30">
        <v>169.54</v>
      </c>
      <c r="M21" s="30">
        <v>87.07</v>
      </c>
      <c r="N21" s="30">
        <v>145.14999389648437</v>
      </c>
      <c r="O21" s="30">
        <v>85.72</v>
      </c>
      <c r="P21" s="30" t="s">
        <v>12</v>
      </c>
      <c r="Q21" s="29">
        <v>183.16</v>
      </c>
      <c r="R21" s="29">
        <v>341.91</v>
      </c>
      <c r="S21" s="29">
        <v>294.75</v>
      </c>
      <c r="T21" s="29">
        <v>286.89</v>
      </c>
      <c r="U21" s="29">
        <v>297.108</v>
      </c>
      <c r="V21" s="29">
        <v>286.89</v>
      </c>
      <c r="W21" s="29">
        <v>314.40000000000003</v>
      </c>
      <c r="X21" s="29">
        <v>373.34999999999997</v>
      </c>
      <c r="Y21" s="29">
        <v>353.7</v>
      </c>
      <c r="Z21" s="29">
        <v>353.7</v>
      </c>
      <c r="AA21" s="29">
        <v>357.63</v>
      </c>
      <c r="AB21" s="29">
        <v>332.47800000000001</v>
      </c>
      <c r="AC21" s="29">
        <v>294.75</v>
      </c>
      <c r="AD21" s="29">
        <v>314.40000000000003</v>
      </c>
      <c r="AE21" s="29">
        <v>353.7</v>
      </c>
      <c r="AF21" s="29">
        <v>334.05</v>
      </c>
      <c r="AG21" s="29">
        <v>353.7</v>
      </c>
      <c r="AH21" s="29">
        <v>275.09999999999997</v>
      </c>
      <c r="AI21" s="29">
        <v>255.45000000000002</v>
      </c>
      <c r="AJ21" s="30">
        <v>272.74199999999996</v>
      </c>
      <c r="AK21" s="29">
        <v>314.40000000000003</v>
      </c>
      <c r="AL21" s="29">
        <v>314.40000000000003</v>
      </c>
      <c r="AM21" s="29">
        <v>334.05</v>
      </c>
      <c r="AN21" s="29">
        <v>306.54000000000002</v>
      </c>
      <c r="AO21" s="29">
        <v>345.84</v>
      </c>
      <c r="AP21" s="29">
        <v>326.19</v>
      </c>
      <c r="AQ21" s="29">
        <v>334.05</v>
      </c>
      <c r="AR21" s="29">
        <v>255.45000000000002</v>
      </c>
      <c r="AS21" s="29">
        <v>314.40000000000003</v>
      </c>
      <c r="AT21" s="29">
        <v>275.09999999999997</v>
      </c>
      <c r="AU21" s="29">
        <v>302.61</v>
      </c>
    </row>
    <row r="22" spans="1:47" ht="12.75" customHeight="1" x14ac:dyDescent="0.25">
      <c r="A22" s="20" t="s">
        <v>41</v>
      </c>
      <c r="B22" s="20" t="s">
        <v>42</v>
      </c>
      <c r="C22" s="29">
        <v>113.32</v>
      </c>
      <c r="D22" s="29">
        <v>373.34999999999997</v>
      </c>
      <c r="E22" s="29">
        <v>146.21199999999999</v>
      </c>
      <c r="F22" s="29">
        <v>132.91999999999999</v>
      </c>
      <c r="G22" s="29">
        <v>146.21199999999999</v>
      </c>
      <c r="H22" s="29">
        <v>155.51639999999998</v>
      </c>
      <c r="I22" s="29">
        <v>142.2244</v>
      </c>
      <c r="J22" s="29">
        <v>146.21199999999999</v>
      </c>
      <c r="K22" s="29">
        <v>132.91999999999999</v>
      </c>
      <c r="L22" s="30">
        <v>212.01</v>
      </c>
      <c r="M22" s="30">
        <v>113.32</v>
      </c>
      <c r="N22" s="30">
        <v>182.83999633789062</v>
      </c>
      <c r="O22" s="30">
        <v>282.95999999999998</v>
      </c>
      <c r="P22" s="30" t="s">
        <v>12</v>
      </c>
      <c r="Q22" s="29">
        <v>243.09</v>
      </c>
      <c r="R22" s="29">
        <v>341.91</v>
      </c>
      <c r="S22" s="29">
        <v>294.75</v>
      </c>
      <c r="T22" s="29">
        <v>286.89</v>
      </c>
      <c r="U22" s="29">
        <v>297.108</v>
      </c>
      <c r="V22" s="29">
        <v>286.89</v>
      </c>
      <c r="W22" s="29">
        <v>314.40000000000003</v>
      </c>
      <c r="X22" s="29">
        <v>373.34999999999997</v>
      </c>
      <c r="Y22" s="29">
        <v>353.7</v>
      </c>
      <c r="Z22" s="29">
        <v>353.7</v>
      </c>
      <c r="AA22" s="29">
        <v>357.63</v>
      </c>
      <c r="AB22" s="29">
        <v>332.47800000000001</v>
      </c>
      <c r="AC22" s="29">
        <v>294.75</v>
      </c>
      <c r="AD22" s="29">
        <v>314.40000000000003</v>
      </c>
      <c r="AE22" s="29">
        <v>353.7</v>
      </c>
      <c r="AF22" s="29">
        <v>334.05</v>
      </c>
      <c r="AG22" s="29">
        <v>353.7</v>
      </c>
      <c r="AH22" s="29">
        <v>275.09999999999997</v>
      </c>
      <c r="AI22" s="29">
        <v>255.45000000000002</v>
      </c>
      <c r="AJ22" s="30">
        <v>272.74199999999996</v>
      </c>
      <c r="AK22" s="29">
        <v>314.40000000000003</v>
      </c>
      <c r="AL22" s="29">
        <v>314.40000000000003</v>
      </c>
      <c r="AM22" s="29">
        <v>334.05</v>
      </c>
      <c r="AN22" s="29">
        <v>306.54000000000002</v>
      </c>
      <c r="AO22" s="29">
        <v>345.84</v>
      </c>
      <c r="AP22" s="29">
        <v>326.19</v>
      </c>
      <c r="AQ22" s="29">
        <v>334.05</v>
      </c>
      <c r="AR22" s="29">
        <v>255.45000000000002</v>
      </c>
      <c r="AS22" s="29">
        <v>314.40000000000003</v>
      </c>
      <c r="AT22" s="29">
        <v>275.09999999999997</v>
      </c>
      <c r="AU22" s="29">
        <v>302.61</v>
      </c>
    </row>
    <row r="23" spans="1:47" ht="12.75" customHeight="1" x14ac:dyDescent="0.25">
      <c r="A23" s="20" t="s">
        <v>43</v>
      </c>
      <c r="B23" s="20" t="s">
        <v>44</v>
      </c>
      <c r="C23" s="29">
        <v>85.16</v>
      </c>
      <c r="D23" s="29">
        <v>373.34999999999997</v>
      </c>
      <c r="E23" s="29">
        <v>111.40800000000002</v>
      </c>
      <c r="F23" s="29">
        <v>101.28</v>
      </c>
      <c r="G23" s="29">
        <v>111.40800000000002</v>
      </c>
      <c r="H23" s="29">
        <v>118.49759999999999</v>
      </c>
      <c r="I23" s="29">
        <v>108.36960000000001</v>
      </c>
      <c r="J23" s="29">
        <v>111.40800000000002</v>
      </c>
      <c r="K23" s="29">
        <v>101.28</v>
      </c>
      <c r="L23" s="30">
        <v>160.34</v>
      </c>
      <c r="M23" s="30">
        <v>85.16</v>
      </c>
      <c r="N23" s="30">
        <v>139.46000671386719</v>
      </c>
      <c r="O23" s="30">
        <v>282.95999999999998</v>
      </c>
      <c r="P23" s="30" t="s">
        <v>12</v>
      </c>
      <c r="Q23" s="29">
        <v>178.37</v>
      </c>
      <c r="R23" s="29">
        <v>341.91</v>
      </c>
      <c r="S23" s="29">
        <v>294.75</v>
      </c>
      <c r="T23" s="29">
        <v>286.89</v>
      </c>
      <c r="U23" s="29">
        <v>297.108</v>
      </c>
      <c r="V23" s="29">
        <v>286.89</v>
      </c>
      <c r="W23" s="29">
        <v>314.40000000000003</v>
      </c>
      <c r="X23" s="29">
        <v>373.34999999999997</v>
      </c>
      <c r="Y23" s="29">
        <v>353.7</v>
      </c>
      <c r="Z23" s="29">
        <v>353.7</v>
      </c>
      <c r="AA23" s="29">
        <v>357.63</v>
      </c>
      <c r="AB23" s="29">
        <v>332.47800000000001</v>
      </c>
      <c r="AC23" s="29">
        <v>294.75</v>
      </c>
      <c r="AD23" s="29">
        <v>314.40000000000003</v>
      </c>
      <c r="AE23" s="29">
        <v>353.7</v>
      </c>
      <c r="AF23" s="29">
        <v>334.05</v>
      </c>
      <c r="AG23" s="29">
        <v>353.7</v>
      </c>
      <c r="AH23" s="29">
        <v>275.09999999999997</v>
      </c>
      <c r="AI23" s="29">
        <v>255.45000000000002</v>
      </c>
      <c r="AJ23" s="30">
        <v>272.74199999999996</v>
      </c>
      <c r="AK23" s="29">
        <v>314.40000000000003</v>
      </c>
      <c r="AL23" s="29">
        <v>314.40000000000003</v>
      </c>
      <c r="AM23" s="29">
        <v>334.05</v>
      </c>
      <c r="AN23" s="29">
        <v>306.54000000000002</v>
      </c>
      <c r="AO23" s="29">
        <v>345.84</v>
      </c>
      <c r="AP23" s="29">
        <v>326.19</v>
      </c>
      <c r="AQ23" s="29">
        <v>334.05</v>
      </c>
      <c r="AR23" s="29">
        <v>255.45000000000002</v>
      </c>
      <c r="AS23" s="29">
        <v>314.40000000000003</v>
      </c>
      <c r="AT23" s="29">
        <v>275.09999999999997</v>
      </c>
      <c r="AU23" s="29">
        <v>302.61</v>
      </c>
    </row>
    <row r="24" spans="1:47" ht="12.75" customHeight="1" x14ac:dyDescent="0.25">
      <c r="A24" s="20" t="s">
        <v>45</v>
      </c>
      <c r="B24" s="20" t="s">
        <v>46</v>
      </c>
      <c r="C24" s="29">
        <v>25.08</v>
      </c>
      <c r="D24" s="29">
        <v>186.2</v>
      </c>
      <c r="E24" s="29">
        <v>58.267000000000003</v>
      </c>
      <c r="F24" s="29">
        <v>52.97</v>
      </c>
      <c r="G24" s="29">
        <v>58.267000000000003</v>
      </c>
      <c r="H24" s="29">
        <v>61.974899999999998</v>
      </c>
      <c r="I24" s="29">
        <v>56.677900000000001</v>
      </c>
      <c r="J24" s="29">
        <v>58.267000000000003</v>
      </c>
      <c r="K24" s="29">
        <v>52.97</v>
      </c>
      <c r="L24" s="30">
        <v>80.59</v>
      </c>
      <c r="M24" s="30">
        <v>25.08</v>
      </c>
      <c r="N24" s="30">
        <v>40.939998626708984</v>
      </c>
      <c r="O24" s="30">
        <v>141.12</v>
      </c>
      <c r="P24" s="30" t="s">
        <v>12</v>
      </c>
      <c r="Q24" s="29">
        <v>52.97</v>
      </c>
      <c r="R24" s="29">
        <v>170.52</v>
      </c>
      <c r="S24" s="29">
        <v>147</v>
      </c>
      <c r="T24" s="29">
        <v>143.07999999999998</v>
      </c>
      <c r="U24" s="29">
        <v>148.17599999999999</v>
      </c>
      <c r="V24" s="29">
        <v>143.07999999999998</v>
      </c>
      <c r="W24" s="29">
        <v>156.80000000000001</v>
      </c>
      <c r="X24" s="29">
        <v>186.2</v>
      </c>
      <c r="Y24" s="29">
        <v>176.4</v>
      </c>
      <c r="Z24" s="29">
        <v>176.4</v>
      </c>
      <c r="AA24" s="29">
        <v>178.36</v>
      </c>
      <c r="AB24" s="29">
        <v>165.816</v>
      </c>
      <c r="AC24" s="29">
        <v>147</v>
      </c>
      <c r="AD24" s="29">
        <v>156.80000000000001</v>
      </c>
      <c r="AE24" s="29">
        <v>176.4</v>
      </c>
      <c r="AF24" s="29">
        <v>166.6</v>
      </c>
      <c r="AG24" s="29">
        <v>176.4</v>
      </c>
      <c r="AH24" s="29">
        <v>137.19999999999999</v>
      </c>
      <c r="AI24" s="29">
        <v>127.4</v>
      </c>
      <c r="AJ24" s="30">
        <v>136.024</v>
      </c>
      <c r="AK24" s="29">
        <v>156.80000000000001</v>
      </c>
      <c r="AL24" s="29">
        <v>156.80000000000001</v>
      </c>
      <c r="AM24" s="29">
        <v>166.6</v>
      </c>
      <c r="AN24" s="29">
        <v>152.88</v>
      </c>
      <c r="AO24" s="29">
        <v>172.48</v>
      </c>
      <c r="AP24" s="29">
        <v>162.67999999999998</v>
      </c>
      <c r="AQ24" s="29">
        <v>166.6</v>
      </c>
      <c r="AR24" s="29">
        <v>127.4</v>
      </c>
      <c r="AS24" s="29">
        <v>156.80000000000001</v>
      </c>
      <c r="AT24" s="29">
        <v>137.19999999999999</v>
      </c>
      <c r="AU24" s="29">
        <v>150.92000000000002</v>
      </c>
    </row>
    <row r="25" spans="1:47" ht="12.75" customHeight="1" x14ac:dyDescent="0.25">
      <c r="A25" s="20" t="s">
        <v>47</v>
      </c>
      <c r="B25" s="20" t="s">
        <v>48</v>
      </c>
      <c r="C25" s="29">
        <v>19.690000000000001</v>
      </c>
      <c r="D25" s="29">
        <v>186.2</v>
      </c>
      <c r="E25" s="29">
        <v>54.021000000000001</v>
      </c>
      <c r="F25" s="29">
        <v>49.11</v>
      </c>
      <c r="G25" s="29">
        <v>54.021000000000001</v>
      </c>
      <c r="H25" s="29">
        <v>57.458699999999993</v>
      </c>
      <c r="I25" s="29">
        <v>52.547699999999999</v>
      </c>
      <c r="J25" s="29">
        <v>54.021000000000001</v>
      </c>
      <c r="K25" s="29">
        <v>49.11</v>
      </c>
      <c r="L25" s="30">
        <v>72.69</v>
      </c>
      <c r="M25" s="30">
        <v>19.690000000000001</v>
      </c>
      <c r="N25" s="30">
        <v>32.380001068115234</v>
      </c>
      <c r="O25" s="30">
        <v>141.12</v>
      </c>
      <c r="P25" s="30" t="s">
        <v>12</v>
      </c>
      <c r="Q25" s="29">
        <v>41.58</v>
      </c>
      <c r="R25" s="29">
        <v>170.52</v>
      </c>
      <c r="S25" s="29">
        <v>147</v>
      </c>
      <c r="T25" s="29">
        <v>143.07999999999998</v>
      </c>
      <c r="U25" s="29">
        <v>148.17599999999999</v>
      </c>
      <c r="V25" s="29">
        <v>143.07999999999998</v>
      </c>
      <c r="W25" s="29">
        <v>156.80000000000001</v>
      </c>
      <c r="X25" s="29">
        <v>186.2</v>
      </c>
      <c r="Y25" s="29">
        <v>176.4</v>
      </c>
      <c r="Z25" s="29">
        <v>176.4</v>
      </c>
      <c r="AA25" s="29">
        <v>178.36</v>
      </c>
      <c r="AB25" s="29">
        <v>165.816</v>
      </c>
      <c r="AC25" s="29">
        <v>147</v>
      </c>
      <c r="AD25" s="29">
        <v>156.80000000000001</v>
      </c>
      <c r="AE25" s="29">
        <v>176.4</v>
      </c>
      <c r="AF25" s="29">
        <v>166.6</v>
      </c>
      <c r="AG25" s="29">
        <v>176.4</v>
      </c>
      <c r="AH25" s="29">
        <v>137.19999999999999</v>
      </c>
      <c r="AI25" s="29">
        <v>127.4</v>
      </c>
      <c r="AJ25" s="30">
        <v>136.024</v>
      </c>
      <c r="AK25" s="29">
        <v>156.80000000000001</v>
      </c>
      <c r="AL25" s="29">
        <v>156.80000000000001</v>
      </c>
      <c r="AM25" s="29">
        <v>166.6</v>
      </c>
      <c r="AN25" s="29">
        <v>152.88</v>
      </c>
      <c r="AO25" s="29">
        <v>172.48</v>
      </c>
      <c r="AP25" s="29">
        <v>162.67999999999998</v>
      </c>
      <c r="AQ25" s="29">
        <v>166.6</v>
      </c>
      <c r="AR25" s="29">
        <v>127.4</v>
      </c>
      <c r="AS25" s="29">
        <v>156.80000000000001</v>
      </c>
      <c r="AT25" s="29">
        <v>137.19999999999999</v>
      </c>
      <c r="AU25" s="29">
        <v>150.92000000000002</v>
      </c>
    </row>
    <row r="26" spans="1:47" ht="12.75" customHeight="1" x14ac:dyDescent="0.25">
      <c r="A26" s="20" t="s">
        <v>49</v>
      </c>
      <c r="B26" s="20" t="s">
        <v>50</v>
      </c>
      <c r="C26" s="29">
        <v>1.89</v>
      </c>
      <c r="D26" s="29">
        <v>153.9</v>
      </c>
      <c r="E26" s="29">
        <v>2.343</v>
      </c>
      <c r="F26" s="29">
        <v>2.13</v>
      </c>
      <c r="G26" s="29">
        <v>2.343</v>
      </c>
      <c r="H26" s="29">
        <v>2.4920999999999998</v>
      </c>
      <c r="I26" s="29">
        <v>2.2791000000000001</v>
      </c>
      <c r="J26" s="29">
        <v>2.343</v>
      </c>
      <c r="K26" s="29">
        <v>2.13</v>
      </c>
      <c r="L26" s="30">
        <v>3.19</v>
      </c>
      <c r="M26" s="30">
        <v>1.89</v>
      </c>
      <c r="N26" s="30">
        <v>3.119999885559082</v>
      </c>
      <c r="O26" s="30">
        <v>116.64</v>
      </c>
      <c r="P26" s="30" t="s">
        <v>12</v>
      </c>
      <c r="Q26" s="29">
        <v>3.98</v>
      </c>
      <c r="R26" s="29">
        <v>140.94</v>
      </c>
      <c r="S26" s="29">
        <v>121.5</v>
      </c>
      <c r="T26" s="29">
        <v>118.25999999999999</v>
      </c>
      <c r="U26" s="29">
        <v>122.47199999999999</v>
      </c>
      <c r="V26" s="29">
        <v>118.25999999999999</v>
      </c>
      <c r="W26" s="29">
        <v>129.6</v>
      </c>
      <c r="X26" s="29">
        <v>153.9</v>
      </c>
      <c r="Y26" s="29">
        <v>145.80000000000001</v>
      </c>
      <c r="Z26" s="29">
        <v>145.80000000000001</v>
      </c>
      <c r="AA26" s="29">
        <v>147.42000000000002</v>
      </c>
      <c r="AB26" s="29">
        <v>137.05199999999999</v>
      </c>
      <c r="AC26" s="29">
        <v>121.5</v>
      </c>
      <c r="AD26" s="29">
        <v>129.6</v>
      </c>
      <c r="AE26" s="29">
        <v>145.80000000000001</v>
      </c>
      <c r="AF26" s="29">
        <v>137.69999999999999</v>
      </c>
      <c r="AG26" s="29">
        <v>145.80000000000001</v>
      </c>
      <c r="AH26" s="29">
        <v>113.39999999999999</v>
      </c>
      <c r="AI26" s="29">
        <v>105.3</v>
      </c>
      <c r="AJ26" s="30">
        <v>112.428</v>
      </c>
      <c r="AK26" s="29">
        <v>129.6</v>
      </c>
      <c r="AL26" s="29">
        <v>129.6</v>
      </c>
      <c r="AM26" s="29">
        <v>137.69999999999999</v>
      </c>
      <c r="AN26" s="29">
        <v>126.36</v>
      </c>
      <c r="AO26" s="29">
        <v>142.56</v>
      </c>
      <c r="AP26" s="29">
        <v>134.45999999999998</v>
      </c>
      <c r="AQ26" s="29">
        <v>137.69999999999999</v>
      </c>
      <c r="AR26" s="29">
        <v>105.3</v>
      </c>
      <c r="AS26" s="29">
        <v>129.6</v>
      </c>
      <c r="AT26" s="29">
        <v>113.39999999999999</v>
      </c>
      <c r="AU26" s="29">
        <v>124.74000000000001</v>
      </c>
    </row>
    <row r="27" spans="1:47" ht="12.75" customHeight="1" x14ac:dyDescent="0.25">
      <c r="A27" s="20" t="s">
        <v>51</v>
      </c>
      <c r="B27" s="20" t="s">
        <v>52</v>
      </c>
      <c r="C27" s="29">
        <v>90.08</v>
      </c>
      <c r="D27" s="29">
        <v>271.7</v>
      </c>
      <c r="E27" s="29">
        <v>101.926</v>
      </c>
      <c r="F27" s="29">
        <v>92.66</v>
      </c>
      <c r="G27" s="29">
        <v>101.926</v>
      </c>
      <c r="H27" s="29">
        <v>108.41219999999998</v>
      </c>
      <c r="I27" s="29">
        <v>99.146200000000007</v>
      </c>
      <c r="J27" s="29">
        <v>101.926</v>
      </c>
      <c r="K27" s="29">
        <v>92.66</v>
      </c>
      <c r="L27" s="30">
        <v>171.04</v>
      </c>
      <c r="M27" s="30">
        <v>90.08</v>
      </c>
      <c r="N27" s="30">
        <v>147.47999572753906</v>
      </c>
      <c r="O27" s="30">
        <v>205.92</v>
      </c>
      <c r="P27" s="30" t="s">
        <v>12</v>
      </c>
      <c r="Q27" s="29">
        <v>193.26</v>
      </c>
      <c r="R27" s="29">
        <v>248.82</v>
      </c>
      <c r="S27" s="29">
        <v>214.5</v>
      </c>
      <c r="T27" s="29">
        <v>208.78</v>
      </c>
      <c r="U27" s="29">
        <v>216.21600000000001</v>
      </c>
      <c r="V27" s="29">
        <v>208.78</v>
      </c>
      <c r="W27" s="29">
        <v>228.8</v>
      </c>
      <c r="X27" s="29">
        <v>271.7</v>
      </c>
      <c r="Y27" s="29">
        <v>257.40000000000003</v>
      </c>
      <c r="Z27" s="29">
        <v>257.40000000000003</v>
      </c>
      <c r="AA27" s="29">
        <v>260.26</v>
      </c>
      <c r="AB27" s="29">
        <v>241.95599999999999</v>
      </c>
      <c r="AC27" s="29">
        <v>214.5</v>
      </c>
      <c r="AD27" s="29">
        <v>228.8</v>
      </c>
      <c r="AE27" s="29">
        <v>257.40000000000003</v>
      </c>
      <c r="AF27" s="29">
        <v>243.1</v>
      </c>
      <c r="AG27" s="29">
        <v>257.40000000000003</v>
      </c>
      <c r="AH27" s="29">
        <v>200.2</v>
      </c>
      <c r="AI27" s="29">
        <v>185.9</v>
      </c>
      <c r="AJ27" s="30">
        <v>198.48399999999998</v>
      </c>
      <c r="AK27" s="29">
        <v>228.8</v>
      </c>
      <c r="AL27" s="29">
        <v>228.8</v>
      </c>
      <c r="AM27" s="29">
        <v>243.1</v>
      </c>
      <c r="AN27" s="29">
        <v>223.08</v>
      </c>
      <c r="AO27" s="29">
        <v>251.68</v>
      </c>
      <c r="AP27" s="29">
        <v>237.38</v>
      </c>
      <c r="AQ27" s="29">
        <v>243.1</v>
      </c>
      <c r="AR27" s="29">
        <v>185.9</v>
      </c>
      <c r="AS27" s="29">
        <v>228.8</v>
      </c>
      <c r="AT27" s="29">
        <v>200.2</v>
      </c>
      <c r="AU27" s="29">
        <v>220.22</v>
      </c>
    </row>
    <row r="28" spans="1:47" ht="12.75" customHeight="1" x14ac:dyDescent="0.25">
      <c r="A28" s="20" t="s">
        <v>53</v>
      </c>
      <c r="B28" s="20" t="s">
        <v>54</v>
      </c>
      <c r="C28" s="29">
        <v>61.95</v>
      </c>
      <c r="D28" s="29">
        <v>181.45</v>
      </c>
      <c r="E28" s="29">
        <v>69.850000000000009</v>
      </c>
      <c r="F28" s="29">
        <v>63.5</v>
      </c>
      <c r="G28" s="29">
        <v>69.850000000000009</v>
      </c>
      <c r="H28" s="29">
        <v>74.295000000000002</v>
      </c>
      <c r="I28" s="29">
        <v>67.945000000000007</v>
      </c>
      <c r="J28" s="29">
        <v>69.850000000000009</v>
      </c>
      <c r="K28" s="29">
        <v>63.5</v>
      </c>
      <c r="L28" s="30">
        <v>117.61</v>
      </c>
      <c r="M28" s="30">
        <v>61.95</v>
      </c>
      <c r="N28" s="30">
        <v>100.97000122070312</v>
      </c>
      <c r="O28" s="30">
        <v>137.51999999999998</v>
      </c>
      <c r="P28" s="30" t="s">
        <v>12</v>
      </c>
      <c r="Q28" s="29">
        <v>132.06</v>
      </c>
      <c r="R28" s="29">
        <v>166.17</v>
      </c>
      <c r="S28" s="29">
        <v>143.25</v>
      </c>
      <c r="T28" s="29">
        <v>139.43</v>
      </c>
      <c r="U28" s="29">
        <v>144.39600000000002</v>
      </c>
      <c r="V28" s="29">
        <v>139.43</v>
      </c>
      <c r="W28" s="29">
        <v>152.80000000000001</v>
      </c>
      <c r="X28" s="29">
        <v>181.45</v>
      </c>
      <c r="Y28" s="29">
        <v>171.9</v>
      </c>
      <c r="Z28" s="29">
        <v>171.9</v>
      </c>
      <c r="AA28" s="29">
        <v>173.81</v>
      </c>
      <c r="AB28" s="29">
        <v>161.58599999999998</v>
      </c>
      <c r="AC28" s="29">
        <v>143.25</v>
      </c>
      <c r="AD28" s="29">
        <v>152.80000000000001</v>
      </c>
      <c r="AE28" s="29">
        <v>171.9</v>
      </c>
      <c r="AF28" s="29">
        <v>162.35</v>
      </c>
      <c r="AG28" s="29">
        <v>171.9</v>
      </c>
      <c r="AH28" s="29">
        <v>133.69999999999999</v>
      </c>
      <c r="AI28" s="29">
        <v>124.15</v>
      </c>
      <c r="AJ28" s="30">
        <v>132.554</v>
      </c>
      <c r="AK28" s="29">
        <v>152.80000000000001</v>
      </c>
      <c r="AL28" s="29">
        <v>152.80000000000001</v>
      </c>
      <c r="AM28" s="29">
        <v>162.35</v>
      </c>
      <c r="AN28" s="29">
        <v>148.98000000000002</v>
      </c>
      <c r="AO28" s="29">
        <v>168.08</v>
      </c>
      <c r="AP28" s="29">
        <v>158.53</v>
      </c>
      <c r="AQ28" s="29">
        <v>162.35</v>
      </c>
      <c r="AR28" s="29">
        <v>124.15</v>
      </c>
      <c r="AS28" s="29">
        <v>152.80000000000001</v>
      </c>
      <c r="AT28" s="29">
        <v>133.69999999999999</v>
      </c>
      <c r="AU28" s="29">
        <v>147.07</v>
      </c>
    </row>
    <row r="29" spans="1:47" ht="12.75" customHeight="1" x14ac:dyDescent="0.25">
      <c r="A29" s="20" t="s">
        <v>55</v>
      </c>
      <c r="B29" s="20" t="s">
        <v>56</v>
      </c>
      <c r="C29" s="29">
        <v>21.55</v>
      </c>
      <c r="D29" s="29">
        <v>90.25</v>
      </c>
      <c r="E29" s="29">
        <v>24.321000000000002</v>
      </c>
      <c r="F29" s="29">
        <v>22.11</v>
      </c>
      <c r="G29" s="29">
        <v>24.321000000000002</v>
      </c>
      <c r="H29" s="29">
        <v>25.868699999999997</v>
      </c>
      <c r="I29" s="29">
        <v>23.657700000000002</v>
      </c>
      <c r="J29" s="29">
        <v>24.321000000000002</v>
      </c>
      <c r="K29" s="29">
        <v>22.11</v>
      </c>
      <c r="L29" s="30">
        <v>40.51</v>
      </c>
      <c r="M29" s="30">
        <v>21.55</v>
      </c>
      <c r="N29" s="30">
        <v>34.740001678466797</v>
      </c>
      <c r="O29" s="30">
        <v>68.399999999999991</v>
      </c>
      <c r="P29" s="30" t="s">
        <v>12</v>
      </c>
      <c r="Q29" s="29">
        <v>44.77</v>
      </c>
      <c r="R29" s="29">
        <v>82.65</v>
      </c>
      <c r="S29" s="29">
        <v>71.25</v>
      </c>
      <c r="T29" s="29">
        <v>69.349999999999994</v>
      </c>
      <c r="U29" s="29">
        <v>71.820000000000007</v>
      </c>
      <c r="V29" s="29">
        <v>69.349999999999994</v>
      </c>
      <c r="W29" s="29">
        <v>76</v>
      </c>
      <c r="X29" s="29">
        <v>90.25</v>
      </c>
      <c r="Y29" s="29">
        <v>85.5</v>
      </c>
      <c r="Z29" s="29">
        <v>85.5</v>
      </c>
      <c r="AA29" s="29">
        <v>86.45</v>
      </c>
      <c r="AB29" s="29">
        <v>80.37</v>
      </c>
      <c r="AC29" s="29">
        <v>71.25</v>
      </c>
      <c r="AD29" s="29">
        <v>76</v>
      </c>
      <c r="AE29" s="29">
        <v>85.5</v>
      </c>
      <c r="AF29" s="29">
        <v>80.75</v>
      </c>
      <c r="AG29" s="29">
        <v>85.5</v>
      </c>
      <c r="AH29" s="29">
        <v>66.5</v>
      </c>
      <c r="AI29" s="29">
        <v>61.75</v>
      </c>
      <c r="AJ29" s="30">
        <v>65.929999999999993</v>
      </c>
      <c r="AK29" s="29">
        <v>76</v>
      </c>
      <c r="AL29" s="29">
        <v>76</v>
      </c>
      <c r="AM29" s="29">
        <v>80.75</v>
      </c>
      <c r="AN29" s="29">
        <v>74.100000000000009</v>
      </c>
      <c r="AO29" s="29">
        <v>83.6</v>
      </c>
      <c r="AP29" s="29">
        <v>78.849999999999994</v>
      </c>
      <c r="AQ29" s="29">
        <v>80.75</v>
      </c>
      <c r="AR29" s="29">
        <v>61.75</v>
      </c>
      <c r="AS29" s="29">
        <v>76</v>
      </c>
      <c r="AT29" s="29">
        <v>66.5</v>
      </c>
      <c r="AU29" s="29">
        <v>73.150000000000006</v>
      </c>
    </row>
    <row r="30" spans="1:47" ht="12.75" customHeight="1" x14ac:dyDescent="0.25">
      <c r="A30" s="20" t="s">
        <v>57</v>
      </c>
      <c r="B30" s="20" t="s">
        <v>58</v>
      </c>
      <c r="C30" s="29">
        <v>9.09</v>
      </c>
      <c r="D30" s="29">
        <v>188.1</v>
      </c>
      <c r="E30" s="29">
        <v>10.285</v>
      </c>
      <c r="F30" s="29">
        <v>9.35</v>
      </c>
      <c r="G30" s="29">
        <v>10.285</v>
      </c>
      <c r="H30" s="29">
        <v>10.939499999999999</v>
      </c>
      <c r="I30" s="29">
        <v>10.0045</v>
      </c>
      <c r="J30" s="29">
        <v>10.285</v>
      </c>
      <c r="K30" s="29">
        <v>9.35</v>
      </c>
      <c r="L30" s="30">
        <v>17.12</v>
      </c>
      <c r="M30" s="30">
        <v>9.09</v>
      </c>
      <c r="N30" s="30">
        <v>14.649999618530273</v>
      </c>
      <c r="O30" s="30">
        <v>142.56</v>
      </c>
      <c r="P30" s="30" t="s">
        <v>12</v>
      </c>
      <c r="Q30" s="29">
        <v>19.95</v>
      </c>
      <c r="R30" s="29">
        <v>172.26</v>
      </c>
      <c r="S30" s="29">
        <v>148.5</v>
      </c>
      <c r="T30" s="29">
        <v>144.54</v>
      </c>
      <c r="U30" s="29">
        <v>149.68799999999999</v>
      </c>
      <c r="V30" s="29">
        <v>144.54</v>
      </c>
      <c r="W30" s="29">
        <v>158.4</v>
      </c>
      <c r="X30" s="29">
        <v>188.1</v>
      </c>
      <c r="Y30" s="29">
        <v>178.20000000000002</v>
      </c>
      <c r="Z30" s="29">
        <v>178.20000000000002</v>
      </c>
      <c r="AA30" s="29">
        <v>180.18</v>
      </c>
      <c r="AB30" s="29">
        <v>167.50799999999998</v>
      </c>
      <c r="AC30" s="29">
        <v>148.5</v>
      </c>
      <c r="AD30" s="29">
        <v>158.4</v>
      </c>
      <c r="AE30" s="29">
        <v>178.20000000000002</v>
      </c>
      <c r="AF30" s="29">
        <v>168.29999999999998</v>
      </c>
      <c r="AG30" s="29">
        <v>178.20000000000002</v>
      </c>
      <c r="AH30" s="29">
        <v>138.6</v>
      </c>
      <c r="AI30" s="29">
        <v>128.70000000000002</v>
      </c>
      <c r="AJ30" s="30">
        <v>137.41199999999998</v>
      </c>
      <c r="AK30" s="29">
        <v>158.4</v>
      </c>
      <c r="AL30" s="29">
        <v>158.4</v>
      </c>
      <c r="AM30" s="29">
        <v>168.29999999999998</v>
      </c>
      <c r="AN30" s="29">
        <v>154.44</v>
      </c>
      <c r="AO30" s="29">
        <v>174.24</v>
      </c>
      <c r="AP30" s="29">
        <v>164.34</v>
      </c>
      <c r="AQ30" s="29">
        <v>168.29999999999998</v>
      </c>
      <c r="AR30" s="29">
        <v>128.70000000000002</v>
      </c>
      <c r="AS30" s="29">
        <v>158.4</v>
      </c>
      <c r="AT30" s="29">
        <v>138.6</v>
      </c>
      <c r="AU30" s="29">
        <v>152.46</v>
      </c>
    </row>
    <row r="31" spans="1:47" ht="12.75" customHeight="1" x14ac:dyDescent="0.25">
      <c r="A31" s="20" t="s">
        <v>59</v>
      </c>
      <c r="B31" s="20" t="s">
        <v>60</v>
      </c>
      <c r="C31" s="29">
        <v>4.12</v>
      </c>
      <c r="D31" s="29">
        <v>94.05</v>
      </c>
      <c r="E31" s="29">
        <v>4.8840000000000012</v>
      </c>
      <c r="F31" s="29">
        <v>4.4400000000000004</v>
      </c>
      <c r="G31" s="29">
        <v>4.8840000000000012</v>
      </c>
      <c r="H31" s="29">
        <v>5.1947999999999999</v>
      </c>
      <c r="I31" s="29">
        <v>4.7508000000000008</v>
      </c>
      <c r="J31" s="29">
        <v>4.8840000000000012</v>
      </c>
      <c r="K31" s="29">
        <v>4.4400000000000004</v>
      </c>
      <c r="L31" s="30">
        <v>8.16</v>
      </c>
      <c r="M31" s="30">
        <v>4.12</v>
      </c>
      <c r="N31" s="30">
        <v>6.6500000953674316</v>
      </c>
      <c r="O31" s="30">
        <v>71.28</v>
      </c>
      <c r="P31" s="30" t="s">
        <v>12</v>
      </c>
      <c r="Q31" s="29">
        <v>9.4600000000000009</v>
      </c>
      <c r="R31" s="29">
        <v>86.13</v>
      </c>
      <c r="S31" s="29">
        <v>74.25</v>
      </c>
      <c r="T31" s="29">
        <v>72.27</v>
      </c>
      <c r="U31" s="29">
        <v>74.843999999999994</v>
      </c>
      <c r="V31" s="29">
        <v>72.27</v>
      </c>
      <c r="W31" s="29">
        <v>79.2</v>
      </c>
      <c r="X31" s="29">
        <v>94.05</v>
      </c>
      <c r="Y31" s="29">
        <v>89.100000000000009</v>
      </c>
      <c r="Z31" s="29">
        <v>89.100000000000009</v>
      </c>
      <c r="AA31" s="29">
        <v>90.09</v>
      </c>
      <c r="AB31" s="29">
        <v>83.753999999999991</v>
      </c>
      <c r="AC31" s="29">
        <v>74.25</v>
      </c>
      <c r="AD31" s="29">
        <v>79.2</v>
      </c>
      <c r="AE31" s="29">
        <v>89.100000000000009</v>
      </c>
      <c r="AF31" s="29">
        <v>84.149999999999991</v>
      </c>
      <c r="AG31" s="29">
        <v>89.100000000000009</v>
      </c>
      <c r="AH31" s="29">
        <v>69.3</v>
      </c>
      <c r="AI31" s="29">
        <v>64.350000000000009</v>
      </c>
      <c r="AJ31" s="30">
        <v>68.705999999999989</v>
      </c>
      <c r="AK31" s="29">
        <v>79.2</v>
      </c>
      <c r="AL31" s="29">
        <v>79.2</v>
      </c>
      <c r="AM31" s="29">
        <v>84.149999999999991</v>
      </c>
      <c r="AN31" s="29">
        <v>77.22</v>
      </c>
      <c r="AO31" s="29">
        <v>87.12</v>
      </c>
      <c r="AP31" s="29">
        <v>82.17</v>
      </c>
      <c r="AQ31" s="29">
        <v>84.149999999999991</v>
      </c>
      <c r="AR31" s="29">
        <v>64.350000000000009</v>
      </c>
      <c r="AS31" s="29">
        <v>79.2</v>
      </c>
      <c r="AT31" s="29">
        <v>69.3</v>
      </c>
      <c r="AU31" s="29">
        <v>76.23</v>
      </c>
    </row>
    <row r="32" spans="1:47" ht="12.75" customHeight="1" x14ac:dyDescent="0.25">
      <c r="A32" s="20" t="s">
        <v>61</v>
      </c>
      <c r="B32" s="20" t="s">
        <v>62</v>
      </c>
      <c r="C32" s="29">
        <v>66.069999999999993</v>
      </c>
      <c r="D32" s="29">
        <v>188.1</v>
      </c>
      <c r="E32" s="29">
        <v>74.855000000000004</v>
      </c>
      <c r="F32" s="29">
        <v>68.05</v>
      </c>
      <c r="G32" s="29">
        <v>74.855000000000004</v>
      </c>
      <c r="H32" s="29">
        <v>79.618499999999997</v>
      </c>
      <c r="I32" s="29">
        <v>72.813500000000005</v>
      </c>
      <c r="J32" s="29">
        <v>74.855000000000004</v>
      </c>
      <c r="K32" s="29">
        <v>68.05</v>
      </c>
      <c r="L32" s="30">
        <v>125.76</v>
      </c>
      <c r="M32" s="30">
        <v>66.069999999999993</v>
      </c>
      <c r="N32" s="30">
        <v>107.80999755859375</v>
      </c>
      <c r="O32" s="30">
        <v>142.56</v>
      </c>
      <c r="P32" s="30" t="s">
        <v>12</v>
      </c>
      <c r="Q32" s="29">
        <v>140.77000000000001</v>
      </c>
      <c r="R32" s="29">
        <v>172.26</v>
      </c>
      <c r="S32" s="29">
        <v>148.5</v>
      </c>
      <c r="T32" s="29">
        <v>144.54</v>
      </c>
      <c r="U32" s="29">
        <v>149.68799999999999</v>
      </c>
      <c r="V32" s="29">
        <v>144.54</v>
      </c>
      <c r="W32" s="29">
        <v>158.4</v>
      </c>
      <c r="X32" s="29">
        <v>188.1</v>
      </c>
      <c r="Y32" s="29">
        <v>178.20000000000002</v>
      </c>
      <c r="Z32" s="29">
        <v>178.20000000000002</v>
      </c>
      <c r="AA32" s="29">
        <v>180.18</v>
      </c>
      <c r="AB32" s="29">
        <v>167.50799999999998</v>
      </c>
      <c r="AC32" s="29">
        <v>148.5</v>
      </c>
      <c r="AD32" s="29">
        <v>158.4</v>
      </c>
      <c r="AE32" s="29">
        <v>178.20000000000002</v>
      </c>
      <c r="AF32" s="29">
        <v>168.29999999999998</v>
      </c>
      <c r="AG32" s="29">
        <v>178.20000000000002</v>
      </c>
      <c r="AH32" s="29">
        <v>138.6</v>
      </c>
      <c r="AI32" s="29">
        <v>128.70000000000002</v>
      </c>
      <c r="AJ32" s="30">
        <v>137.41199999999998</v>
      </c>
      <c r="AK32" s="29">
        <v>158.4</v>
      </c>
      <c r="AL32" s="29">
        <v>158.4</v>
      </c>
      <c r="AM32" s="29">
        <v>168.29999999999998</v>
      </c>
      <c r="AN32" s="29">
        <v>154.44</v>
      </c>
      <c r="AO32" s="29">
        <v>174.24</v>
      </c>
      <c r="AP32" s="29">
        <v>164.34</v>
      </c>
      <c r="AQ32" s="29">
        <v>168.29999999999998</v>
      </c>
      <c r="AR32" s="29">
        <v>128.70000000000002</v>
      </c>
      <c r="AS32" s="29">
        <v>158.4</v>
      </c>
      <c r="AT32" s="29">
        <v>138.6</v>
      </c>
      <c r="AU32" s="29">
        <v>152.46</v>
      </c>
    </row>
    <row r="33" spans="1:47" ht="12.75" customHeight="1" x14ac:dyDescent="0.25">
      <c r="A33" s="20" t="s">
        <v>63</v>
      </c>
      <c r="B33" s="20" t="s">
        <v>64</v>
      </c>
      <c r="C33" s="29">
        <v>23.43</v>
      </c>
      <c r="D33" s="29">
        <v>94.05</v>
      </c>
      <c r="E33" s="29">
        <v>26.576000000000004</v>
      </c>
      <c r="F33" s="29">
        <v>24.16</v>
      </c>
      <c r="G33" s="29">
        <v>26.576000000000004</v>
      </c>
      <c r="H33" s="29">
        <v>28.267199999999999</v>
      </c>
      <c r="I33" s="29">
        <v>25.851200000000002</v>
      </c>
      <c r="J33" s="29">
        <v>26.576000000000004</v>
      </c>
      <c r="K33" s="29">
        <v>24.16</v>
      </c>
      <c r="L33" s="30">
        <v>44.9</v>
      </c>
      <c r="M33" s="30">
        <v>23.43</v>
      </c>
      <c r="N33" s="30">
        <v>38.340000152587891</v>
      </c>
      <c r="O33" s="30">
        <v>71.28</v>
      </c>
      <c r="P33" s="30" t="s">
        <v>12</v>
      </c>
      <c r="Q33" s="29">
        <v>49.5</v>
      </c>
      <c r="R33" s="29">
        <v>86.13</v>
      </c>
      <c r="S33" s="29">
        <v>74.25</v>
      </c>
      <c r="T33" s="29">
        <v>72.27</v>
      </c>
      <c r="U33" s="29">
        <v>74.843999999999994</v>
      </c>
      <c r="V33" s="29">
        <v>72.27</v>
      </c>
      <c r="W33" s="29">
        <v>79.2</v>
      </c>
      <c r="X33" s="29">
        <v>94.05</v>
      </c>
      <c r="Y33" s="29">
        <v>89.100000000000009</v>
      </c>
      <c r="Z33" s="29">
        <v>89.100000000000009</v>
      </c>
      <c r="AA33" s="29">
        <v>90.09</v>
      </c>
      <c r="AB33" s="29">
        <v>83.753999999999991</v>
      </c>
      <c r="AC33" s="29">
        <v>74.25</v>
      </c>
      <c r="AD33" s="29">
        <v>79.2</v>
      </c>
      <c r="AE33" s="29">
        <v>89.100000000000009</v>
      </c>
      <c r="AF33" s="29">
        <v>84.149999999999991</v>
      </c>
      <c r="AG33" s="29">
        <v>89.100000000000009</v>
      </c>
      <c r="AH33" s="29">
        <v>69.3</v>
      </c>
      <c r="AI33" s="29">
        <v>64.350000000000009</v>
      </c>
      <c r="AJ33" s="30">
        <v>68.705999999999989</v>
      </c>
      <c r="AK33" s="29">
        <v>79.2</v>
      </c>
      <c r="AL33" s="29">
        <v>79.2</v>
      </c>
      <c r="AM33" s="29">
        <v>84.149999999999991</v>
      </c>
      <c r="AN33" s="29">
        <v>77.22</v>
      </c>
      <c r="AO33" s="29">
        <v>87.12</v>
      </c>
      <c r="AP33" s="29">
        <v>82.17</v>
      </c>
      <c r="AQ33" s="29">
        <v>84.149999999999991</v>
      </c>
      <c r="AR33" s="29">
        <v>64.350000000000009</v>
      </c>
      <c r="AS33" s="29">
        <v>79.2</v>
      </c>
      <c r="AT33" s="29">
        <v>69.3</v>
      </c>
      <c r="AU33" s="29">
        <v>76.23</v>
      </c>
    </row>
    <row r="34" spans="1:47" ht="12.75" customHeight="1" x14ac:dyDescent="0.25">
      <c r="A34" s="20" t="s">
        <v>65</v>
      </c>
      <c r="B34" s="20" t="s">
        <v>66</v>
      </c>
      <c r="C34" s="29">
        <v>75.83</v>
      </c>
      <c r="D34" s="29">
        <v>188.1</v>
      </c>
      <c r="E34" s="29">
        <v>83.413000000000011</v>
      </c>
      <c r="F34" s="29">
        <v>75.83</v>
      </c>
      <c r="G34" s="29">
        <v>83.413000000000011</v>
      </c>
      <c r="H34" s="29">
        <v>88.721099999999993</v>
      </c>
      <c r="I34" s="29">
        <v>81.138100000000009</v>
      </c>
      <c r="J34" s="29">
        <v>83.413000000000011</v>
      </c>
      <c r="K34" s="29">
        <v>75.83</v>
      </c>
      <c r="L34" s="30">
        <v>140.25</v>
      </c>
      <c r="M34" s="30">
        <v>78.569999999999993</v>
      </c>
      <c r="N34" s="30">
        <v>126.47000122070312</v>
      </c>
      <c r="O34" s="30">
        <v>142.56</v>
      </c>
      <c r="P34" s="30" t="s">
        <v>12</v>
      </c>
      <c r="Q34" s="29">
        <v>165.47</v>
      </c>
      <c r="R34" s="29">
        <v>172.26</v>
      </c>
      <c r="S34" s="29">
        <v>148.5</v>
      </c>
      <c r="T34" s="29">
        <v>144.54</v>
      </c>
      <c r="U34" s="29">
        <v>149.68799999999999</v>
      </c>
      <c r="V34" s="29">
        <v>144.54</v>
      </c>
      <c r="W34" s="29">
        <v>158.4</v>
      </c>
      <c r="X34" s="29">
        <v>188.1</v>
      </c>
      <c r="Y34" s="29">
        <v>178.20000000000002</v>
      </c>
      <c r="Z34" s="29">
        <v>178.20000000000002</v>
      </c>
      <c r="AA34" s="29">
        <v>180.18</v>
      </c>
      <c r="AB34" s="29">
        <v>167.50799999999998</v>
      </c>
      <c r="AC34" s="29">
        <v>148.5</v>
      </c>
      <c r="AD34" s="29">
        <v>158.4</v>
      </c>
      <c r="AE34" s="29">
        <v>178.20000000000002</v>
      </c>
      <c r="AF34" s="29">
        <v>168.29999999999998</v>
      </c>
      <c r="AG34" s="29">
        <v>178.20000000000002</v>
      </c>
      <c r="AH34" s="29">
        <v>138.6</v>
      </c>
      <c r="AI34" s="29">
        <v>128.70000000000002</v>
      </c>
      <c r="AJ34" s="30">
        <v>137.41199999999998</v>
      </c>
      <c r="AK34" s="29">
        <v>158.4</v>
      </c>
      <c r="AL34" s="29">
        <v>158.4</v>
      </c>
      <c r="AM34" s="29">
        <v>168.29999999999998</v>
      </c>
      <c r="AN34" s="29">
        <v>154.44</v>
      </c>
      <c r="AO34" s="29">
        <v>174.24</v>
      </c>
      <c r="AP34" s="29">
        <v>164.34</v>
      </c>
      <c r="AQ34" s="29">
        <v>168.29999999999998</v>
      </c>
      <c r="AR34" s="29">
        <v>128.70000000000002</v>
      </c>
      <c r="AS34" s="29">
        <v>158.4</v>
      </c>
      <c r="AT34" s="29">
        <v>138.6</v>
      </c>
      <c r="AU34" s="29">
        <v>152.46</v>
      </c>
    </row>
    <row r="35" spans="1:47" ht="12.75" customHeight="1" x14ac:dyDescent="0.25">
      <c r="A35" s="20" t="s">
        <v>67</v>
      </c>
      <c r="B35" s="20" t="s">
        <v>68</v>
      </c>
      <c r="C35" s="29">
        <v>27.47</v>
      </c>
      <c r="D35" s="29">
        <v>94.05</v>
      </c>
      <c r="E35" s="29">
        <v>30.217000000000002</v>
      </c>
      <c r="F35" s="29">
        <v>27.47</v>
      </c>
      <c r="G35" s="29">
        <v>30.217000000000002</v>
      </c>
      <c r="H35" s="29">
        <v>32.139899999999997</v>
      </c>
      <c r="I35" s="29">
        <v>29.392900000000001</v>
      </c>
      <c r="J35" s="29">
        <v>30.217000000000002</v>
      </c>
      <c r="K35" s="29">
        <v>27.47</v>
      </c>
      <c r="L35" s="30">
        <v>50.62</v>
      </c>
      <c r="M35" s="30">
        <v>28.25</v>
      </c>
      <c r="N35" s="30">
        <v>45.799999237060547</v>
      </c>
      <c r="O35" s="30">
        <v>71.28</v>
      </c>
      <c r="P35" s="30" t="s">
        <v>12</v>
      </c>
      <c r="Q35" s="29">
        <v>59.67</v>
      </c>
      <c r="R35" s="29">
        <v>86.13</v>
      </c>
      <c r="S35" s="29">
        <v>74.25</v>
      </c>
      <c r="T35" s="29">
        <v>72.27</v>
      </c>
      <c r="U35" s="29">
        <v>74.843999999999994</v>
      </c>
      <c r="V35" s="29">
        <v>72.27</v>
      </c>
      <c r="W35" s="29">
        <v>79.2</v>
      </c>
      <c r="X35" s="29">
        <v>94.05</v>
      </c>
      <c r="Y35" s="29">
        <v>89.100000000000009</v>
      </c>
      <c r="Z35" s="29">
        <v>89.100000000000009</v>
      </c>
      <c r="AA35" s="29">
        <v>90.09</v>
      </c>
      <c r="AB35" s="29">
        <v>83.753999999999991</v>
      </c>
      <c r="AC35" s="29">
        <v>74.25</v>
      </c>
      <c r="AD35" s="29">
        <v>79.2</v>
      </c>
      <c r="AE35" s="29">
        <v>89.100000000000009</v>
      </c>
      <c r="AF35" s="29">
        <v>84.149999999999991</v>
      </c>
      <c r="AG35" s="29">
        <v>89.100000000000009</v>
      </c>
      <c r="AH35" s="29">
        <v>69.3</v>
      </c>
      <c r="AI35" s="29">
        <v>64.350000000000009</v>
      </c>
      <c r="AJ35" s="30">
        <v>68.705999999999989</v>
      </c>
      <c r="AK35" s="29">
        <v>79.2</v>
      </c>
      <c r="AL35" s="29">
        <v>79.2</v>
      </c>
      <c r="AM35" s="29">
        <v>84.149999999999991</v>
      </c>
      <c r="AN35" s="29">
        <v>77.22</v>
      </c>
      <c r="AO35" s="29">
        <v>87.12</v>
      </c>
      <c r="AP35" s="29">
        <v>82.17</v>
      </c>
      <c r="AQ35" s="29">
        <v>84.149999999999991</v>
      </c>
      <c r="AR35" s="29">
        <v>64.350000000000009</v>
      </c>
      <c r="AS35" s="29">
        <v>79.2</v>
      </c>
      <c r="AT35" s="29">
        <v>69.3</v>
      </c>
      <c r="AU35" s="29">
        <v>76.23</v>
      </c>
    </row>
    <row r="36" spans="1:47" ht="12.75" customHeight="1" x14ac:dyDescent="0.25">
      <c r="A36" s="20" t="s">
        <v>69</v>
      </c>
      <c r="B36" s="20" t="s">
        <v>70</v>
      </c>
      <c r="C36" s="29">
        <v>60.45</v>
      </c>
      <c r="D36" s="29">
        <v>197.45</v>
      </c>
      <c r="E36" s="29" t="s">
        <v>12</v>
      </c>
      <c r="F36" s="29" t="s">
        <v>12</v>
      </c>
      <c r="G36" s="29" t="s">
        <v>12</v>
      </c>
      <c r="H36" s="29" t="s">
        <v>12</v>
      </c>
      <c r="I36" s="29" t="s">
        <v>12</v>
      </c>
      <c r="J36" s="29" t="s">
        <v>12</v>
      </c>
      <c r="K36" s="29" t="s">
        <v>12</v>
      </c>
      <c r="L36" s="30">
        <v>172.44</v>
      </c>
      <c r="M36" s="30">
        <v>83.81</v>
      </c>
      <c r="N36" s="30">
        <v>164.82000732421875</v>
      </c>
      <c r="O36" s="30">
        <v>98.24</v>
      </c>
      <c r="P36" s="30">
        <v>97</v>
      </c>
      <c r="Q36" s="29">
        <v>197.45</v>
      </c>
      <c r="R36" s="29">
        <v>80.91</v>
      </c>
      <c r="S36" s="29">
        <v>69.75</v>
      </c>
      <c r="T36" s="29">
        <v>67.89</v>
      </c>
      <c r="U36" s="29">
        <v>70.308000000000007</v>
      </c>
      <c r="V36" s="29">
        <v>67.89</v>
      </c>
      <c r="W36" s="29">
        <v>74.400000000000006</v>
      </c>
      <c r="X36" s="29">
        <v>88.35</v>
      </c>
      <c r="Y36" s="29">
        <v>83.7</v>
      </c>
      <c r="Z36" s="29">
        <v>83.7</v>
      </c>
      <c r="AA36" s="29">
        <v>84.63000000000001</v>
      </c>
      <c r="AB36" s="29">
        <v>78.677999999999997</v>
      </c>
      <c r="AC36" s="29">
        <v>69.75</v>
      </c>
      <c r="AD36" s="29">
        <v>74.400000000000006</v>
      </c>
      <c r="AE36" s="29">
        <v>83.7</v>
      </c>
      <c r="AF36" s="29">
        <v>79.05</v>
      </c>
      <c r="AG36" s="29">
        <v>83.7</v>
      </c>
      <c r="AH36" s="29">
        <v>65.099999999999994</v>
      </c>
      <c r="AI36" s="29">
        <v>60.45</v>
      </c>
      <c r="AJ36" s="30">
        <v>80.259</v>
      </c>
      <c r="AK36" s="29">
        <v>74.400000000000006</v>
      </c>
      <c r="AL36" s="29">
        <v>74.400000000000006</v>
      </c>
      <c r="AM36" s="29">
        <v>79.05</v>
      </c>
      <c r="AN36" s="29">
        <v>72.540000000000006</v>
      </c>
      <c r="AO36" s="29">
        <v>81.84</v>
      </c>
      <c r="AP36" s="29">
        <v>77.19</v>
      </c>
      <c r="AQ36" s="29">
        <v>79.05</v>
      </c>
      <c r="AR36" s="29">
        <v>60.45</v>
      </c>
      <c r="AS36" s="29">
        <v>74.400000000000006</v>
      </c>
      <c r="AT36" s="29">
        <v>65.099999999999994</v>
      </c>
      <c r="AU36" s="29">
        <v>71.61</v>
      </c>
    </row>
    <row r="37" spans="1:47" ht="12.75" customHeight="1" x14ac:dyDescent="0.25">
      <c r="A37" s="20" t="s">
        <v>71</v>
      </c>
      <c r="B37" s="20" t="s">
        <v>72</v>
      </c>
      <c r="C37" s="29">
        <v>0</v>
      </c>
      <c r="D37" s="29">
        <v>118.03749999999999</v>
      </c>
      <c r="E37" s="29" t="s">
        <v>12</v>
      </c>
      <c r="F37" s="29" t="s">
        <v>12</v>
      </c>
      <c r="G37" s="29" t="s">
        <v>12</v>
      </c>
      <c r="H37" s="29" t="s">
        <v>12</v>
      </c>
      <c r="I37" s="29" t="s">
        <v>12</v>
      </c>
      <c r="J37" s="29" t="s">
        <v>12</v>
      </c>
      <c r="K37" s="29" t="s">
        <v>12</v>
      </c>
      <c r="L37" s="30">
        <v>0</v>
      </c>
      <c r="M37" s="30" t="s">
        <v>12</v>
      </c>
      <c r="N37" s="30">
        <v>80.459999084472656</v>
      </c>
      <c r="O37" s="30">
        <v>47.96</v>
      </c>
      <c r="P37" s="30">
        <v>58</v>
      </c>
      <c r="Q37" s="29" t="s">
        <v>12</v>
      </c>
      <c r="R37" s="29">
        <v>108.0975</v>
      </c>
      <c r="S37" s="29">
        <v>93.1875</v>
      </c>
      <c r="T37" s="29">
        <v>90.702500000000001</v>
      </c>
      <c r="U37" s="29">
        <v>93.933000000000007</v>
      </c>
      <c r="V37" s="29">
        <v>90.702500000000001</v>
      </c>
      <c r="W37" s="29">
        <v>99.4</v>
      </c>
      <c r="X37" s="29">
        <v>118.03749999999999</v>
      </c>
      <c r="Y37" s="29">
        <v>111.825</v>
      </c>
      <c r="Z37" s="29">
        <v>111.825</v>
      </c>
      <c r="AA37" s="29">
        <v>113.06750000000001</v>
      </c>
      <c r="AB37" s="29">
        <v>105.1155</v>
      </c>
      <c r="AC37" s="29">
        <v>93.1875</v>
      </c>
      <c r="AD37" s="29">
        <v>99.4</v>
      </c>
      <c r="AE37" s="29">
        <v>111.825</v>
      </c>
      <c r="AF37" s="29">
        <v>105.6125</v>
      </c>
      <c r="AG37" s="29">
        <v>111.825</v>
      </c>
      <c r="AH37" s="29">
        <v>86.974999999999994</v>
      </c>
      <c r="AI37" s="29">
        <v>80.762500000000003</v>
      </c>
      <c r="AJ37" s="30">
        <v>107.22775</v>
      </c>
      <c r="AK37" s="29">
        <v>99.4</v>
      </c>
      <c r="AL37" s="29">
        <v>99.4</v>
      </c>
      <c r="AM37" s="29">
        <v>105.6125</v>
      </c>
      <c r="AN37" s="29">
        <v>96.915000000000006</v>
      </c>
      <c r="AO37" s="29">
        <v>109.34</v>
      </c>
      <c r="AP37" s="29">
        <v>103.1275</v>
      </c>
      <c r="AQ37" s="29">
        <v>105.6125</v>
      </c>
      <c r="AR37" s="29">
        <v>80.762500000000003</v>
      </c>
      <c r="AS37" s="29">
        <v>99.4</v>
      </c>
      <c r="AT37" s="29">
        <v>86.974999999999994</v>
      </c>
      <c r="AU37" s="29">
        <v>95.672499999999999</v>
      </c>
    </row>
    <row r="38" spans="1:47" ht="12.75" customHeight="1" x14ac:dyDescent="0.25">
      <c r="A38" s="20" t="s">
        <v>73</v>
      </c>
      <c r="B38" s="20" t="s">
        <v>74</v>
      </c>
      <c r="C38" s="29">
        <v>66.53</v>
      </c>
      <c r="D38" s="29">
        <v>235.83749999999998</v>
      </c>
      <c r="E38" s="29" t="s">
        <v>12</v>
      </c>
      <c r="F38" s="29" t="s">
        <v>12</v>
      </c>
      <c r="G38" s="29" t="s">
        <v>12</v>
      </c>
      <c r="H38" s="29" t="s">
        <v>12</v>
      </c>
      <c r="I38" s="29" t="s">
        <v>12</v>
      </c>
      <c r="J38" s="29" t="s">
        <v>12</v>
      </c>
      <c r="K38" s="29" t="s">
        <v>12</v>
      </c>
      <c r="L38" s="30">
        <v>128.87</v>
      </c>
      <c r="M38" s="30">
        <v>66.53</v>
      </c>
      <c r="N38" s="30">
        <v>122.98999786376953</v>
      </c>
      <c r="O38" s="30">
        <v>73.31</v>
      </c>
      <c r="P38" s="30">
        <v>107</v>
      </c>
      <c r="Q38" s="29">
        <v>146.97</v>
      </c>
      <c r="R38" s="29">
        <v>215.97749999999999</v>
      </c>
      <c r="S38" s="29">
        <v>186.1875</v>
      </c>
      <c r="T38" s="29">
        <v>181.2225</v>
      </c>
      <c r="U38" s="29">
        <v>187.67699999999999</v>
      </c>
      <c r="V38" s="29">
        <v>181.2225</v>
      </c>
      <c r="W38" s="29">
        <v>198.60000000000002</v>
      </c>
      <c r="X38" s="29">
        <v>235.83749999999998</v>
      </c>
      <c r="Y38" s="29">
        <v>223.42500000000001</v>
      </c>
      <c r="Z38" s="29">
        <v>223.42500000000001</v>
      </c>
      <c r="AA38" s="29">
        <v>225.9075</v>
      </c>
      <c r="AB38" s="29">
        <v>210.01949999999999</v>
      </c>
      <c r="AC38" s="29">
        <v>186.1875</v>
      </c>
      <c r="AD38" s="29">
        <v>198.60000000000002</v>
      </c>
      <c r="AE38" s="29">
        <v>223.42500000000001</v>
      </c>
      <c r="AF38" s="29">
        <v>211.01249999999999</v>
      </c>
      <c r="AG38" s="29">
        <v>223.42500000000001</v>
      </c>
      <c r="AH38" s="29">
        <v>173.77499999999998</v>
      </c>
      <c r="AI38" s="29">
        <v>161.36250000000001</v>
      </c>
      <c r="AJ38" s="30">
        <v>214.23974999999999</v>
      </c>
      <c r="AK38" s="29">
        <v>198.60000000000002</v>
      </c>
      <c r="AL38" s="29">
        <v>198.60000000000002</v>
      </c>
      <c r="AM38" s="29">
        <v>211.01249999999999</v>
      </c>
      <c r="AN38" s="29">
        <v>193.63500000000002</v>
      </c>
      <c r="AO38" s="29">
        <v>218.46</v>
      </c>
      <c r="AP38" s="29">
        <v>206.04749999999999</v>
      </c>
      <c r="AQ38" s="29">
        <v>211.01249999999999</v>
      </c>
      <c r="AR38" s="29">
        <v>161.36250000000001</v>
      </c>
      <c r="AS38" s="29">
        <v>198.60000000000002</v>
      </c>
      <c r="AT38" s="29">
        <v>173.77499999999998</v>
      </c>
      <c r="AU38" s="29">
        <v>191.1525</v>
      </c>
    </row>
    <row r="39" spans="1:47" ht="12.75" customHeight="1" x14ac:dyDescent="0.25">
      <c r="A39" s="20" t="s">
        <v>75</v>
      </c>
      <c r="B39" s="20" t="s">
        <v>76</v>
      </c>
      <c r="C39" s="29">
        <v>102.25</v>
      </c>
      <c r="D39" s="29">
        <v>324.42500000000001</v>
      </c>
      <c r="E39" s="29" t="s">
        <v>12</v>
      </c>
      <c r="F39" s="29" t="s">
        <v>12</v>
      </c>
      <c r="G39" s="29" t="s">
        <v>12</v>
      </c>
      <c r="H39" s="29" t="s">
        <v>12</v>
      </c>
      <c r="I39" s="29" t="s">
        <v>12</v>
      </c>
      <c r="J39" s="29" t="s">
        <v>12</v>
      </c>
      <c r="K39" s="29" t="s">
        <v>12</v>
      </c>
      <c r="L39" s="30">
        <v>198.08</v>
      </c>
      <c r="M39" s="30">
        <v>102.25</v>
      </c>
      <c r="N39" s="30">
        <v>188.96000671386719</v>
      </c>
      <c r="O39" s="30">
        <v>112.63</v>
      </c>
      <c r="P39" s="30">
        <v>143</v>
      </c>
      <c r="Q39" s="29">
        <v>226.77</v>
      </c>
      <c r="R39" s="29">
        <v>297.10500000000002</v>
      </c>
      <c r="S39" s="29">
        <v>256.125</v>
      </c>
      <c r="T39" s="29">
        <v>249.29499999999999</v>
      </c>
      <c r="U39" s="29">
        <v>258.17399999999998</v>
      </c>
      <c r="V39" s="29">
        <v>249.29499999999999</v>
      </c>
      <c r="W39" s="29">
        <v>273.2</v>
      </c>
      <c r="X39" s="29">
        <v>324.42500000000001</v>
      </c>
      <c r="Y39" s="29">
        <v>307.35000000000002</v>
      </c>
      <c r="Z39" s="29">
        <v>307.35000000000002</v>
      </c>
      <c r="AA39" s="29">
        <v>310.76499999999999</v>
      </c>
      <c r="AB39" s="29">
        <v>288.90899999999999</v>
      </c>
      <c r="AC39" s="29">
        <v>256.125</v>
      </c>
      <c r="AD39" s="29">
        <v>273.2</v>
      </c>
      <c r="AE39" s="29">
        <v>307.35000000000002</v>
      </c>
      <c r="AF39" s="29">
        <v>290.27499999999998</v>
      </c>
      <c r="AG39" s="29">
        <v>307.35000000000002</v>
      </c>
      <c r="AH39" s="29">
        <v>239.04999999999998</v>
      </c>
      <c r="AI39" s="29">
        <v>221.97499999999999</v>
      </c>
      <c r="AJ39" s="30">
        <v>294.71449999999999</v>
      </c>
      <c r="AK39" s="29">
        <v>273.2</v>
      </c>
      <c r="AL39" s="29">
        <v>273.2</v>
      </c>
      <c r="AM39" s="29">
        <v>290.27499999999998</v>
      </c>
      <c r="AN39" s="29">
        <v>266.37</v>
      </c>
      <c r="AO39" s="29">
        <v>300.52</v>
      </c>
      <c r="AP39" s="29">
        <v>283.44499999999999</v>
      </c>
      <c r="AQ39" s="29">
        <v>290.27499999999998</v>
      </c>
      <c r="AR39" s="29">
        <v>221.97499999999999</v>
      </c>
      <c r="AS39" s="29">
        <v>273.2</v>
      </c>
      <c r="AT39" s="29">
        <v>239.04999999999998</v>
      </c>
      <c r="AU39" s="29">
        <v>262.95499999999998</v>
      </c>
    </row>
    <row r="40" spans="1:47" ht="12.75" customHeight="1" x14ac:dyDescent="0.25">
      <c r="A40" s="20" t="s">
        <v>77</v>
      </c>
      <c r="B40" s="20" t="s">
        <v>78</v>
      </c>
      <c r="C40" s="29">
        <v>148.44</v>
      </c>
      <c r="D40" s="29">
        <v>473.8125</v>
      </c>
      <c r="E40" s="29" t="s">
        <v>12</v>
      </c>
      <c r="F40" s="29" t="s">
        <v>12</v>
      </c>
      <c r="G40" s="29" t="s">
        <v>12</v>
      </c>
      <c r="H40" s="29" t="s">
        <v>12</v>
      </c>
      <c r="I40" s="29" t="s">
        <v>12</v>
      </c>
      <c r="J40" s="29" t="s">
        <v>12</v>
      </c>
      <c r="K40" s="29" t="s">
        <v>12</v>
      </c>
      <c r="L40" s="30">
        <v>287.54000000000002</v>
      </c>
      <c r="M40" s="30">
        <v>148.44</v>
      </c>
      <c r="N40" s="30">
        <v>274.989990234375</v>
      </c>
      <c r="O40" s="30">
        <v>163.69999999999999</v>
      </c>
      <c r="P40" s="30">
        <v>203</v>
      </c>
      <c r="Q40" s="29">
        <v>328.68</v>
      </c>
      <c r="R40" s="29">
        <v>433.91250000000002</v>
      </c>
      <c r="S40" s="29">
        <v>374.0625</v>
      </c>
      <c r="T40" s="29">
        <v>364.08749999999998</v>
      </c>
      <c r="U40" s="29">
        <v>377.05500000000001</v>
      </c>
      <c r="V40" s="29">
        <v>364.08749999999998</v>
      </c>
      <c r="W40" s="29">
        <v>399</v>
      </c>
      <c r="X40" s="29">
        <v>473.8125</v>
      </c>
      <c r="Y40" s="29">
        <v>448.875</v>
      </c>
      <c r="Z40" s="29">
        <v>448.875</v>
      </c>
      <c r="AA40" s="29">
        <v>453.86250000000001</v>
      </c>
      <c r="AB40" s="29">
        <v>421.9425</v>
      </c>
      <c r="AC40" s="29">
        <v>374.0625</v>
      </c>
      <c r="AD40" s="29">
        <v>399</v>
      </c>
      <c r="AE40" s="29">
        <v>448.875</v>
      </c>
      <c r="AF40" s="29">
        <v>423.9375</v>
      </c>
      <c r="AG40" s="29">
        <v>448.875</v>
      </c>
      <c r="AH40" s="29">
        <v>349.125</v>
      </c>
      <c r="AI40" s="29">
        <v>324.1875</v>
      </c>
      <c r="AJ40" s="30">
        <v>430.42124999999999</v>
      </c>
      <c r="AK40" s="29">
        <v>399</v>
      </c>
      <c r="AL40" s="29">
        <v>399</v>
      </c>
      <c r="AM40" s="29">
        <v>423.9375</v>
      </c>
      <c r="AN40" s="29">
        <v>389.02500000000003</v>
      </c>
      <c r="AO40" s="29">
        <v>438.9</v>
      </c>
      <c r="AP40" s="29">
        <v>413.96249999999998</v>
      </c>
      <c r="AQ40" s="29">
        <v>423.9375</v>
      </c>
      <c r="AR40" s="29">
        <v>324.1875</v>
      </c>
      <c r="AS40" s="29">
        <v>399</v>
      </c>
      <c r="AT40" s="29">
        <v>349.125</v>
      </c>
      <c r="AU40" s="29">
        <v>384.03750000000002</v>
      </c>
    </row>
    <row r="41" spans="1:47" ht="12.75" customHeight="1" x14ac:dyDescent="0.25">
      <c r="A41" s="20" t="s">
        <v>79</v>
      </c>
      <c r="B41" s="20" t="s">
        <v>80</v>
      </c>
      <c r="C41" s="29">
        <v>178.8</v>
      </c>
      <c r="D41" s="29">
        <v>651.69999999999993</v>
      </c>
      <c r="E41" s="29" t="s">
        <v>12</v>
      </c>
      <c r="F41" s="29" t="s">
        <v>12</v>
      </c>
      <c r="G41" s="29" t="s">
        <v>12</v>
      </c>
      <c r="H41" s="29" t="s">
        <v>12</v>
      </c>
      <c r="I41" s="29" t="s">
        <v>12</v>
      </c>
      <c r="J41" s="29" t="s">
        <v>12</v>
      </c>
      <c r="K41" s="29" t="s">
        <v>12</v>
      </c>
      <c r="L41" s="30">
        <v>346.35</v>
      </c>
      <c r="M41" s="30">
        <v>178.8</v>
      </c>
      <c r="N41" s="30">
        <v>331.02999877929687</v>
      </c>
      <c r="O41" s="30">
        <v>197.32</v>
      </c>
      <c r="P41" s="30">
        <v>278</v>
      </c>
      <c r="Q41" s="29">
        <v>396.37</v>
      </c>
      <c r="R41" s="29">
        <v>596.82000000000005</v>
      </c>
      <c r="S41" s="29">
        <v>514.5</v>
      </c>
      <c r="T41" s="29">
        <v>500.78</v>
      </c>
      <c r="U41" s="29">
        <v>518.61599999999999</v>
      </c>
      <c r="V41" s="29">
        <v>500.78</v>
      </c>
      <c r="W41" s="29">
        <v>548.80000000000007</v>
      </c>
      <c r="X41" s="29">
        <v>651.69999999999993</v>
      </c>
      <c r="Y41" s="29">
        <v>617.4</v>
      </c>
      <c r="Z41" s="29">
        <v>617.4</v>
      </c>
      <c r="AA41" s="29">
        <v>624.26</v>
      </c>
      <c r="AB41" s="29">
        <v>580.35599999999999</v>
      </c>
      <c r="AC41" s="29">
        <v>514.5</v>
      </c>
      <c r="AD41" s="29">
        <v>548.80000000000007</v>
      </c>
      <c r="AE41" s="29">
        <v>617.4</v>
      </c>
      <c r="AF41" s="29">
        <v>583.1</v>
      </c>
      <c r="AG41" s="29">
        <v>617.4</v>
      </c>
      <c r="AH41" s="29">
        <v>480.2</v>
      </c>
      <c r="AI41" s="29">
        <v>445.90000000000003</v>
      </c>
      <c r="AJ41" s="30">
        <v>592.01800000000003</v>
      </c>
      <c r="AK41" s="29">
        <v>548.80000000000007</v>
      </c>
      <c r="AL41" s="29">
        <v>548.80000000000007</v>
      </c>
      <c r="AM41" s="29">
        <v>583.1</v>
      </c>
      <c r="AN41" s="29">
        <v>535.08000000000004</v>
      </c>
      <c r="AO41" s="29">
        <v>603.67999999999995</v>
      </c>
      <c r="AP41" s="29">
        <v>569.38</v>
      </c>
      <c r="AQ41" s="29">
        <v>583.1</v>
      </c>
      <c r="AR41" s="29">
        <v>445.90000000000003</v>
      </c>
      <c r="AS41" s="29">
        <v>548.80000000000007</v>
      </c>
      <c r="AT41" s="29">
        <v>480.2</v>
      </c>
      <c r="AU41" s="29">
        <v>528.22</v>
      </c>
    </row>
    <row r="42" spans="1:47" ht="12.75" customHeight="1" x14ac:dyDescent="0.25">
      <c r="A42" s="20" t="s">
        <v>81</v>
      </c>
      <c r="B42" s="20" t="s">
        <v>82</v>
      </c>
      <c r="C42" s="29">
        <v>90.63</v>
      </c>
      <c r="D42" s="29">
        <v>321.09999999999997</v>
      </c>
      <c r="E42" s="29">
        <v>167.88200000000001</v>
      </c>
      <c r="F42" s="29">
        <v>152.62</v>
      </c>
      <c r="G42" s="29">
        <v>167.88200000000001</v>
      </c>
      <c r="H42" s="29">
        <v>178.56539999999998</v>
      </c>
      <c r="I42" s="29">
        <v>163.30340000000001</v>
      </c>
      <c r="J42" s="29">
        <v>167.88200000000001</v>
      </c>
      <c r="K42" s="29">
        <v>152.62</v>
      </c>
      <c r="L42" s="30" t="s">
        <v>12</v>
      </c>
      <c r="M42" s="30" t="s">
        <v>12</v>
      </c>
      <c r="N42" s="30">
        <v>152.05000305175781</v>
      </c>
      <c r="O42" s="30">
        <v>90.63</v>
      </c>
      <c r="P42" s="30">
        <v>162</v>
      </c>
      <c r="Q42" s="29" t="s">
        <v>12</v>
      </c>
      <c r="R42" s="29">
        <v>294.06</v>
      </c>
      <c r="S42" s="29">
        <v>253.5</v>
      </c>
      <c r="T42" s="29">
        <v>246.73999999999998</v>
      </c>
      <c r="U42" s="29">
        <v>255.52799999999999</v>
      </c>
      <c r="V42" s="29">
        <v>246.73999999999998</v>
      </c>
      <c r="W42" s="29">
        <v>270.40000000000003</v>
      </c>
      <c r="X42" s="29">
        <v>321.09999999999997</v>
      </c>
      <c r="Y42" s="29">
        <v>304.2</v>
      </c>
      <c r="Z42" s="29">
        <v>304.2</v>
      </c>
      <c r="AA42" s="29">
        <v>307.58</v>
      </c>
      <c r="AB42" s="29">
        <v>285.94799999999998</v>
      </c>
      <c r="AC42" s="29">
        <v>253.5</v>
      </c>
      <c r="AD42" s="29">
        <v>270.40000000000003</v>
      </c>
      <c r="AE42" s="29">
        <v>304.2</v>
      </c>
      <c r="AF42" s="29">
        <v>287.3</v>
      </c>
      <c r="AG42" s="29">
        <v>304.2</v>
      </c>
      <c r="AH42" s="29">
        <v>236.6</v>
      </c>
      <c r="AI42" s="29">
        <v>219.70000000000002</v>
      </c>
      <c r="AJ42" s="30">
        <v>234.57199999999997</v>
      </c>
      <c r="AK42" s="29">
        <v>270.40000000000003</v>
      </c>
      <c r="AL42" s="29">
        <v>270.40000000000003</v>
      </c>
      <c r="AM42" s="29">
        <v>287.3</v>
      </c>
      <c r="AN42" s="29">
        <v>263.64</v>
      </c>
      <c r="AO42" s="29">
        <v>297.44</v>
      </c>
      <c r="AP42" s="29">
        <v>280.53999999999996</v>
      </c>
      <c r="AQ42" s="29">
        <v>287.3</v>
      </c>
      <c r="AR42" s="29">
        <v>219.70000000000002</v>
      </c>
      <c r="AS42" s="29">
        <v>270.40000000000003</v>
      </c>
      <c r="AT42" s="29">
        <v>236.6</v>
      </c>
      <c r="AU42" s="29">
        <v>260.26</v>
      </c>
    </row>
    <row r="43" spans="1:47" ht="12.75" customHeight="1" x14ac:dyDescent="0.25">
      <c r="A43" s="20" t="s">
        <v>83</v>
      </c>
      <c r="B43" s="20" t="s">
        <v>84</v>
      </c>
      <c r="C43" s="29">
        <v>88.03</v>
      </c>
      <c r="D43" s="29">
        <v>177.17499999999998</v>
      </c>
      <c r="E43" s="29">
        <v>126.63200000000002</v>
      </c>
      <c r="F43" s="29">
        <v>115.12</v>
      </c>
      <c r="G43" s="29">
        <v>126.63200000000002</v>
      </c>
      <c r="H43" s="29">
        <v>134.69040000000001</v>
      </c>
      <c r="I43" s="29">
        <v>123.17840000000001</v>
      </c>
      <c r="J43" s="29">
        <v>126.63200000000002</v>
      </c>
      <c r="K43" s="29">
        <v>115.12</v>
      </c>
      <c r="L43" s="30" t="s">
        <v>12</v>
      </c>
      <c r="M43" s="30" t="s">
        <v>12</v>
      </c>
      <c r="N43" s="30">
        <v>147.67999267578125</v>
      </c>
      <c r="O43" s="30">
        <v>88.03</v>
      </c>
      <c r="P43" s="30">
        <v>154</v>
      </c>
      <c r="Q43" s="29" t="s">
        <v>12</v>
      </c>
      <c r="R43" s="29">
        <v>162.255</v>
      </c>
      <c r="S43" s="29">
        <v>139.875</v>
      </c>
      <c r="T43" s="29">
        <v>136.14500000000001</v>
      </c>
      <c r="U43" s="29">
        <v>140.994</v>
      </c>
      <c r="V43" s="29">
        <v>136.14500000000001</v>
      </c>
      <c r="W43" s="29">
        <v>149.20000000000002</v>
      </c>
      <c r="X43" s="29">
        <v>177.17499999999998</v>
      </c>
      <c r="Y43" s="29">
        <v>167.85</v>
      </c>
      <c r="Z43" s="29">
        <v>167.85</v>
      </c>
      <c r="AA43" s="29">
        <v>169.715</v>
      </c>
      <c r="AB43" s="29">
        <v>157.779</v>
      </c>
      <c r="AC43" s="29">
        <v>139.875</v>
      </c>
      <c r="AD43" s="29">
        <v>149.20000000000002</v>
      </c>
      <c r="AE43" s="29">
        <v>167.85</v>
      </c>
      <c r="AF43" s="29">
        <v>158.52500000000001</v>
      </c>
      <c r="AG43" s="29">
        <v>167.85</v>
      </c>
      <c r="AH43" s="29">
        <v>130.54999999999998</v>
      </c>
      <c r="AI43" s="29">
        <v>121.22500000000001</v>
      </c>
      <c r="AJ43" s="30">
        <v>129.43099999999998</v>
      </c>
      <c r="AK43" s="29">
        <v>149.20000000000002</v>
      </c>
      <c r="AL43" s="29">
        <v>149.20000000000002</v>
      </c>
      <c r="AM43" s="29">
        <v>158.52500000000001</v>
      </c>
      <c r="AN43" s="29">
        <v>145.47</v>
      </c>
      <c r="AO43" s="29">
        <v>164.12</v>
      </c>
      <c r="AP43" s="29">
        <v>154.79499999999999</v>
      </c>
      <c r="AQ43" s="29">
        <v>158.52500000000001</v>
      </c>
      <c r="AR43" s="29">
        <v>121.22500000000001</v>
      </c>
      <c r="AS43" s="29">
        <v>149.20000000000002</v>
      </c>
      <c r="AT43" s="29">
        <v>130.54999999999998</v>
      </c>
      <c r="AU43" s="29">
        <v>143.60499999999999</v>
      </c>
    </row>
    <row r="44" spans="1:47" ht="12.75" customHeight="1" x14ac:dyDescent="0.25">
      <c r="A44" s="20" t="s">
        <v>85</v>
      </c>
      <c r="B44" s="20" t="s">
        <v>86</v>
      </c>
      <c r="C44" s="29">
        <v>0</v>
      </c>
      <c r="D44" s="29">
        <v>90.25</v>
      </c>
      <c r="E44" s="29">
        <v>40.249000000000009</v>
      </c>
      <c r="F44" s="29">
        <v>36.590000000000003</v>
      </c>
      <c r="G44" s="29">
        <v>40.249000000000009</v>
      </c>
      <c r="H44" s="29">
        <v>42.810299999999998</v>
      </c>
      <c r="I44" s="29">
        <v>39.151300000000006</v>
      </c>
      <c r="J44" s="29">
        <v>40.249000000000009</v>
      </c>
      <c r="K44" s="29">
        <v>36.590000000000003</v>
      </c>
      <c r="L44" s="30">
        <v>0</v>
      </c>
      <c r="M44" s="30" t="s">
        <v>12</v>
      </c>
      <c r="N44" s="30" t="s">
        <v>12</v>
      </c>
      <c r="O44" s="30">
        <v>68.399999999999991</v>
      </c>
      <c r="P44" s="30" t="s">
        <v>12</v>
      </c>
      <c r="Q44" s="29">
        <v>80.75</v>
      </c>
      <c r="R44" s="29">
        <v>82.65</v>
      </c>
      <c r="S44" s="29">
        <v>71.25</v>
      </c>
      <c r="T44" s="29">
        <v>69.349999999999994</v>
      </c>
      <c r="U44" s="29">
        <v>71.820000000000007</v>
      </c>
      <c r="V44" s="29">
        <v>69.349999999999994</v>
      </c>
      <c r="W44" s="29">
        <v>76</v>
      </c>
      <c r="X44" s="29">
        <v>90.25</v>
      </c>
      <c r="Y44" s="29">
        <v>85.5</v>
      </c>
      <c r="Z44" s="29">
        <v>85.5</v>
      </c>
      <c r="AA44" s="29">
        <v>86.45</v>
      </c>
      <c r="AB44" s="29">
        <v>80.37</v>
      </c>
      <c r="AC44" s="29">
        <v>71.25</v>
      </c>
      <c r="AD44" s="29">
        <v>76</v>
      </c>
      <c r="AE44" s="29">
        <v>85.5</v>
      </c>
      <c r="AF44" s="29">
        <v>80.75</v>
      </c>
      <c r="AG44" s="29">
        <v>85.5</v>
      </c>
      <c r="AH44" s="29">
        <v>66.5</v>
      </c>
      <c r="AI44" s="29">
        <v>61.75</v>
      </c>
      <c r="AJ44" s="30">
        <v>65.929999999999993</v>
      </c>
      <c r="AK44" s="29">
        <v>76</v>
      </c>
      <c r="AL44" s="29">
        <v>76</v>
      </c>
      <c r="AM44" s="29">
        <v>80.75</v>
      </c>
      <c r="AN44" s="29">
        <v>74.100000000000009</v>
      </c>
      <c r="AO44" s="29">
        <v>83.6</v>
      </c>
      <c r="AP44" s="29">
        <v>78.849999999999994</v>
      </c>
      <c r="AQ44" s="29">
        <v>80.75</v>
      </c>
      <c r="AR44" s="29">
        <v>61.75</v>
      </c>
      <c r="AS44" s="29">
        <v>76</v>
      </c>
      <c r="AT44" s="29">
        <v>66.5</v>
      </c>
      <c r="AU44" s="29">
        <v>73.150000000000006</v>
      </c>
    </row>
  </sheetData>
  <pageMargins left="0" right="0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"/>
  <sheetViews>
    <sheetView zoomScale="80" zoomScaleNormal="80" workbookViewId="0">
      <selection sqref="A1:B3"/>
    </sheetView>
  </sheetViews>
  <sheetFormatPr defaultColWidth="8.88671875" defaultRowHeight="13.8" x14ac:dyDescent="0.3"/>
  <cols>
    <col min="1" max="1" width="8.88671875" style="2"/>
    <col min="2" max="2" width="64.88671875" style="2" bestFit="1" customWidth="1"/>
    <col min="3" max="3" width="14.44140625" style="2" customWidth="1"/>
    <col min="4" max="4" width="17" style="2" customWidth="1"/>
    <col min="5" max="5" width="12.6640625" style="2" bestFit="1" customWidth="1"/>
    <col min="6" max="6" width="21.5546875" style="2" customWidth="1"/>
    <col min="7" max="7" width="16.88671875" style="2" customWidth="1"/>
    <col min="8" max="8" width="20.88671875" style="2" customWidth="1"/>
    <col min="9" max="9" width="19.44140625" style="2" customWidth="1"/>
    <col min="10" max="10" width="12.6640625" style="2" bestFit="1" customWidth="1"/>
    <col min="11" max="11" width="14.44140625" style="2" bestFit="1" customWidth="1"/>
    <col min="12" max="12" width="17.109375" style="2" customWidth="1"/>
    <col min="13" max="13" width="12.6640625" style="2" customWidth="1"/>
    <col min="14" max="14" width="15.33203125" style="2" customWidth="1"/>
    <col min="15" max="15" width="17.44140625" style="2" customWidth="1"/>
    <col min="16" max="16" width="15" style="2" bestFit="1" customWidth="1"/>
    <col min="17" max="17" width="17.6640625" style="2" customWidth="1"/>
    <col min="18" max="18" width="13.6640625" style="2" customWidth="1"/>
    <col min="19" max="19" width="18.33203125" style="2" customWidth="1"/>
    <col min="20" max="20" width="15.44140625" style="2" customWidth="1"/>
    <col min="21" max="21" width="14.6640625" style="2" customWidth="1"/>
    <col min="22" max="22" width="10.88671875" style="2" customWidth="1"/>
    <col min="23" max="23" width="11.44140625" style="2" customWidth="1"/>
    <col min="24" max="24" width="9.5546875" style="2" customWidth="1"/>
    <col min="25" max="25" width="9.88671875" style="2" customWidth="1"/>
    <col min="26" max="26" width="12.6640625" style="2" customWidth="1"/>
    <col min="27" max="27" width="13.44140625" style="2" customWidth="1"/>
    <col min="28" max="28" width="17.5546875" style="2" customWidth="1"/>
    <col min="29" max="29" width="16.6640625" style="2" customWidth="1"/>
    <col min="30" max="30" width="12.5546875" style="2" customWidth="1"/>
    <col min="31" max="31" width="14.33203125" style="2" customWidth="1"/>
    <col min="32" max="32" width="10.6640625" style="2" customWidth="1"/>
    <col min="33" max="33" width="11.109375" style="2" customWidth="1"/>
    <col min="34" max="34" width="15.88671875" style="2" customWidth="1"/>
    <col min="35" max="35" width="12.109375" style="2" customWidth="1"/>
    <col min="36" max="36" width="16.33203125" style="2" customWidth="1"/>
    <col min="37" max="37" width="15.44140625" style="2" customWidth="1"/>
    <col min="38" max="38" width="12.6640625" style="2" customWidth="1"/>
    <col min="39" max="39" width="14.88671875" style="2" customWidth="1"/>
    <col min="40" max="40" width="10.33203125" style="2" customWidth="1"/>
    <col min="41" max="41" width="11.44140625" style="2" customWidth="1"/>
    <col min="42" max="42" width="15.109375" style="2" customWidth="1"/>
    <col min="43" max="43" width="13.109375" style="2" customWidth="1"/>
    <col min="44" max="45" width="10.6640625" style="2" customWidth="1"/>
    <col min="46" max="47" width="12.88671875" style="2" customWidth="1"/>
    <col min="48" max="48" width="12.33203125" style="2" customWidth="1"/>
    <col min="49" max="16384" width="8.88671875" style="2"/>
  </cols>
  <sheetData>
    <row r="1" spans="1:49" ht="15.6" x14ac:dyDescent="0.3">
      <c r="A1" s="36" t="s">
        <v>120</v>
      </c>
      <c r="B1" s="37"/>
      <c r="C1" s="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9" ht="15.6" x14ac:dyDescent="0.3">
      <c r="A2" s="36" t="s">
        <v>121</v>
      </c>
      <c r="B2" s="37"/>
      <c r="C2" s="3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9" ht="15.6" x14ac:dyDescent="0.3">
      <c r="A3" s="36" t="s">
        <v>2</v>
      </c>
      <c r="B3" s="37"/>
      <c r="C3" s="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9" ht="12.75" customHeight="1" x14ac:dyDescent="0.3">
      <c r="A4" s="35"/>
      <c r="B4" s="35"/>
      <c r="C4" s="3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ht="12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9" ht="72" customHeight="1" thickBot="1" x14ac:dyDescent="0.35">
      <c r="A6" s="6" t="s">
        <v>3</v>
      </c>
      <c r="B6" s="16" t="s">
        <v>4</v>
      </c>
      <c r="C6" s="7" t="s">
        <v>5</v>
      </c>
      <c r="D6" s="7" t="s">
        <v>6</v>
      </c>
      <c r="E6" s="8" t="s">
        <v>87</v>
      </c>
      <c r="F6" s="8" t="s">
        <v>88</v>
      </c>
      <c r="G6" s="8" t="s">
        <v>89</v>
      </c>
      <c r="H6" s="8" t="s">
        <v>90</v>
      </c>
      <c r="I6" s="8" t="s">
        <v>91</v>
      </c>
      <c r="J6" s="8" t="s">
        <v>92</v>
      </c>
      <c r="K6" s="8" t="s">
        <v>93</v>
      </c>
      <c r="L6" s="8" t="s">
        <v>146</v>
      </c>
      <c r="M6" s="8" t="s">
        <v>7</v>
      </c>
      <c r="N6" s="9" t="s">
        <v>95</v>
      </c>
      <c r="O6" s="8" t="s">
        <v>147</v>
      </c>
      <c r="P6" s="8" t="s">
        <v>96</v>
      </c>
      <c r="Q6" s="8" t="s">
        <v>97</v>
      </c>
      <c r="R6" s="8" t="s">
        <v>98</v>
      </c>
      <c r="S6" s="8" t="s">
        <v>100</v>
      </c>
      <c r="T6" s="8" t="s">
        <v>101</v>
      </c>
      <c r="U6" s="8" t="s">
        <v>102</v>
      </c>
      <c r="V6" s="8" t="s">
        <v>103</v>
      </c>
      <c r="W6" s="8" t="s">
        <v>118</v>
      </c>
      <c r="X6" s="8" t="s">
        <v>122</v>
      </c>
      <c r="Y6" s="33" t="s">
        <v>427</v>
      </c>
      <c r="Z6" s="8" t="s">
        <v>104</v>
      </c>
      <c r="AA6" s="8" t="s">
        <v>303</v>
      </c>
      <c r="AB6" s="8" t="s">
        <v>105</v>
      </c>
      <c r="AC6" s="8" t="s">
        <v>106</v>
      </c>
      <c r="AD6" s="8" t="s">
        <v>107</v>
      </c>
      <c r="AE6" s="8" t="s">
        <v>109</v>
      </c>
      <c r="AF6" s="8" t="s">
        <v>111</v>
      </c>
      <c r="AG6" s="8" t="s">
        <v>112</v>
      </c>
      <c r="AH6" s="33" t="s">
        <v>431</v>
      </c>
      <c r="AI6" s="33" t="s">
        <v>426</v>
      </c>
      <c r="AJ6" s="8" t="s">
        <v>113</v>
      </c>
      <c r="AK6" s="8" t="s">
        <v>114</v>
      </c>
      <c r="AL6" s="8" t="s">
        <v>115</v>
      </c>
      <c r="AM6" s="8" t="s">
        <v>116</v>
      </c>
      <c r="AN6" s="8" t="s">
        <v>8</v>
      </c>
      <c r="AO6" s="33" t="s">
        <v>429</v>
      </c>
      <c r="AP6" s="8" t="s">
        <v>148</v>
      </c>
      <c r="AQ6" s="8" t="s">
        <v>108</v>
      </c>
      <c r="AR6" s="8" t="s">
        <v>117</v>
      </c>
      <c r="AS6" s="8" t="s">
        <v>9</v>
      </c>
      <c r="AT6" s="33" t="s">
        <v>430</v>
      </c>
      <c r="AU6" s="8" t="s">
        <v>119</v>
      </c>
      <c r="AV6" s="8" t="s">
        <v>99</v>
      </c>
      <c r="AW6" s="4"/>
    </row>
    <row r="7" spans="1:49" ht="12.75" customHeight="1" x14ac:dyDescent="0.3">
      <c r="A7" s="11" t="s">
        <v>304</v>
      </c>
      <c r="B7" s="11" t="s">
        <v>305</v>
      </c>
      <c r="C7" s="17">
        <f t="shared" ref="C7:C38" si="0">MIN(E7:AU7)</f>
        <v>149.56871404559999</v>
      </c>
      <c r="D7" s="17">
        <f t="shared" ref="D7:D38" si="1">MAX(E7:AU7)</f>
        <v>508</v>
      </c>
      <c r="E7" s="18">
        <v>168.00300000000001</v>
      </c>
      <c r="F7" s="18">
        <v>161.8938</v>
      </c>
      <c r="G7" s="18">
        <v>168.00300000000001</v>
      </c>
      <c r="H7" s="18">
        <v>164.94839999999999</v>
      </c>
      <c r="I7" s="18">
        <v>163.4211</v>
      </c>
      <c r="J7" s="18">
        <v>168.00300000000001</v>
      </c>
      <c r="K7" s="18">
        <v>152.72999999999999</v>
      </c>
      <c r="L7" s="18">
        <v>297.58999999999997</v>
      </c>
      <c r="M7" s="18">
        <v>183.24</v>
      </c>
      <c r="N7" s="18">
        <v>243</v>
      </c>
      <c r="O7" s="18">
        <v>149.56871404559999</v>
      </c>
      <c r="P7" s="19">
        <v>508</v>
      </c>
      <c r="Q7" s="18">
        <v>329.8</v>
      </c>
      <c r="R7" s="18">
        <v>413.25</v>
      </c>
      <c r="S7" s="18">
        <v>356.25</v>
      </c>
      <c r="T7" s="18">
        <v>346.75</v>
      </c>
      <c r="U7" s="18">
        <v>359.1</v>
      </c>
      <c r="V7" s="18">
        <v>346.75</v>
      </c>
      <c r="W7" s="18">
        <v>308.75</v>
      </c>
      <c r="X7" s="18">
        <v>427.5</v>
      </c>
      <c r="Y7" s="18">
        <v>342</v>
      </c>
      <c r="Z7" s="18">
        <v>380</v>
      </c>
      <c r="AA7" s="18">
        <v>451.25</v>
      </c>
      <c r="AB7" s="18">
        <v>427.5</v>
      </c>
      <c r="AC7" s="18">
        <v>427.5</v>
      </c>
      <c r="AD7" s="18">
        <v>432.25</v>
      </c>
      <c r="AE7" s="18">
        <v>401.84999999999997</v>
      </c>
      <c r="AF7" s="18">
        <v>380</v>
      </c>
      <c r="AG7" s="18">
        <v>427.5</v>
      </c>
      <c r="AH7" s="18">
        <v>451.25</v>
      </c>
      <c r="AI7" s="18">
        <v>427.5</v>
      </c>
      <c r="AJ7" s="18">
        <v>332.5</v>
      </c>
      <c r="AK7" s="18">
        <v>308.75</v>
      </c>
      <c r="AL7" s="19">
        <v>329.65</v>
      </c>
      <c r="AM7" s="18">
        <v>380</v>
      </c>
      <c r="AN7" s="18">
        <v>380</v>
      </c>
      <c r="AO7" s="18">
        <v>403.75</v>
      </c>
      <c r="AP7" s="18">
        <v>370.5</v>
      </c>
      <c r="AQ7" s="18">
        <v>418</v>
      </c>
      <c r="AR7" s="18">
        <v>394.25</v>
      </c>
      <c r="AS7" s="18">
        <v>403.75</v>
      </c>
      <c r="AT7" s="18">
        <v>380</v>
      </c>
      <c r="AU7" s="18">
        <v>332.5</v>
      </c>
      <c r="AV7" s="18">
        <v>365.75</v>
      </c>
      <c r="AW7" s="4"/>
    </row>
    <row r="8" spans="1:49" ht="12.75" customHeight="1" x14ac:dyDescent="0.3">
      <c r="A8" s="11" t="s">
        <v>306</v>
      </c>
      <c r="B8" s="11" t="s">
        <v>307</v>
      </c>
      <c r="C8" s="17">
        <f t="shared" si="0"/>
        <v>120.22331379999999</v>
      </c>
      <c r="D8" s="17">
        <f t="shared" si="1"/>
        <v>1311</v>
      </c>
      <c r="E8" s="18">
        <v>194.62300000000002</v>
      </c>
      <c r="F8" s="18">
        <v>187.54580000000001</v>
      </c>
      <c r="G8" s="18">
        <v>194.62300000000002</v>
      </c>
      <c r="H8" s="18">
        <v>191.08440000000002</v>
      </c>
      <c r="I8" s="18">
        <v>189.31510000000003</v>
      </c>
      <c r="J8" s="18">
        <v>194.62300000000002</v>
      </c>
      <c r="K8" s="18">
        <v>176.93</v>
      </c>
      <c r="L8" s="18">
        <v>228.02</v>
      </c>
      <c r="M8" s="18">
        <v>142.85</v>
      </c>
      <c r="N8" s="18">
        <v>245.08999633789062</v>
      </c>
      <c r="O8" s="18">
        <v>120.22331379999999</v>
      </c>
      <c r="P8" s="19">
        <v>205</v>
      </c>
      <c r="Q8" s="18">
        <v>261.56</v>
      </c>
      <c r="R8" s="18">
        <v>1200.5999999999999</v>
      </c>
      <c r="S8" s="18">
        <v>1035</v>
      </c>
      <c r="T8" s="18">
        <v>1007.4</v>
      </c>
      <c r="U8" s="18">
        <v>1043.28</v>
      </c>
      <c r="V8" s="18">
        <v>1007.4</v>
      </c>
      <c r="W8" s="18">
        <v>897</v>
      </c>
      <c r="X8" s="18">
        <v>1242</v>
      </c>
      <c r="Y8" s="18">
        <v>993.59999999999991</v>
      </c>
      <c r="Z8" s="18">
        <v>1104</v>
      </c>
      <c r="AA8" s="18">
        <v>1311</v>
      </c>
      <c r="AB8" s="18">
        <v>1242</v>
      </c>
      <c r="AC8" s="18">
        <v>1242</v>
      </c>
      <c r="AD8" s="18">
        <v>1255.8</v>
      </c>
      <c r="AE8" s="18">
        <v>1167.48</v>
      </c>
      <c r="AF8" s="18">
        <v>1104</v>
      </c>
      <c r="AG8" s="18">
        <v>1242</v>
      </c>
      <c r="AH8" s="18">
        <v>1311</v>
      </c>
      <c r="AI8" s="18">
        <v>1242</v>
      </c>
      <c r="AJ8" s="18">
        <v>965.99999999999989</v>
      </c>
      <c r="AK8" s="18">
        <v>897</v>
      </c>
      <c r="AL8" s="19">
        <v>957.71999999999991</v>
      </c>
      <c r="AM8" s="18">
        <v>1104</v>
      </c>
      <c r="AN8" s="18">
        <v>1104</v>
      </c>
      <c r="AO8" s="18">
        <v>1173</v>
      </c>
      <c r="AP8" s="18">
        <v>1076.4000000000001</v>
      </c>
      <c r="AQ8" s="18">
        <v>1214.4000000000001</v>
      </c>
      <c r="AR8" s="18">
        <v>1145.3999999999999</v>
      </c>
      <c r="AS8" s="18">
        <v>1173</v>
      </c>
      <c r="AT8" s="18">
        <v>1104</v>
      </c>
      <c r="AU8" s="18">
        <v>965.99999999999989</v>
      </c>
      <c r="AV8" s="18">
        <v>1062.6000000000001</v>
      </c>
      <c r="AW8" s="4"/>
    </row>
    <row r="9" spans="1:49" ht="12.75" customHeight="1" x14ac:dyDescent="0.3">
      <c r="A9" s="11" t="s">
        <v>308</v>
      </c>
      <c r="B9" s="11" t="s">
        <v>309</v>
      </c>
      <c r="C9" s="17">
        <f t="shared" si="0"/>
        <v>95.26</v>
      </c>
      <c r="D9" s="17">
        <f t="shared" si="1"/>
        <v>419.9</v>
      </c>
      <c r="E9" s="18">
        <v>104.78600000000002</v>
      </c>
      <c r="F9" s="18">
        <v>100.97560000000001</v>
      </c>
      <c r="G9" s="18">
        <v>104.78600000000002</v>
      </c>
      <c r="H9" s="18">
        <v>102.88080000000001</v>
      </c>
      <c r="I9" s="18">
        <v>101.92820000000002</v>
      </c>
      <c r="J9" s="18">
        <v>104.78600000000002</v>
      </c>
      <c r="K9" s="18">
        <v>95.26</v>
      </c>
      <c r="L9" s="18">
        <v>225.99</v>
      </c>
      <c r="M9" s="18">
        <v>138.36000000000001</v>
      </c>
      <c r="N9" s="18">
        <v>241.86000061035156</v>
      </c>
      <c r="O9" s="18">
        <v>120.86164698639999</v>
      </c>
      <c r="P9" s="19">
        <v>175</v>
      </c>
      <c r="Q9" s="18">
        <v>261.75</v>
      </c>
      <c r="R9" s="18">
        <v>384.54</v>
      </c>
      <c r="S9" s="18">
        <v>331.5</v>
      </c>
      <c r="T9" s="18">
        <v>322.65999999999997</v>
      </c>
      <c r="U9" s="18">
        <v>334.15199999999999</v>
      </c>
      <c r="V9" s="18">
        <v>322.65999999999997</v>
      </c>
      <c r="W9" s="18">
        <v>287.3</v>
      </c>
      <c r="X9" s="18">
        <v>397.8</v>
      </c>
      <c r="Y9" s="18">
        <v>318.24</v>
      </c>
      <c r="Z9" s="18">
        <v>353.6</v>
      </c>
      <c r="AA9" s="18">
        <v>419.9</v>
      </c>
      <c r="AB9" s="18">
        <v>397.8</v>
      </c>
      <c r="AC9" s="18">
        <v>397.8</v>
      </c>
      <c r="AD9" s="18">
        <v>402.22</v>
      </c>
      <c r="AE9" s="18">
        <v>373.93200000000002</v>
      </c>
      <c r="AF9" s="18">
        <v>353.6</v>
      </c>
      <c r="AG9" s="18">
        <v>397.8</v>
      </c>
      <c r="AH9" s="18">
        <v>419.9</v>
      </c>
      <c r="AI9" s="18">
        <v>397.8</v>
      </c>
      <c r="AJ9" s="18">
        <v>309.39999999999998</v>
      </c>
      <c r="AK9" s="18">
        <v>287.3</v>
      </c>
      <c r="AL9" s="19">
        <v>306.74799999999999</v>
      </c>
      <c r="AM9" s="18">
        <v>353.6</v>
      </c>
      <c r="AN9" s="18">
        <v>353.6</v>
      </c>
      <c r="AO9" s="18">
        <v>375.7</v>
      </c>
      <c r="AP9" s="18">
        <v>344.76</v>
      </c>
      <c r="AQ9" s="18">
        <v>388.96</v>
      </c>
      <c r="AR9" s="18">
        <v>366.85999999999996</v>
      </c>
      <c r="AS9" s="18">
        <v>375.7</v>
      </c>
      <c r="AT9" s="18">
        <v>353.6</v>
      </c>
      <c r="AU9" s="18">
        <v>309.39999999999998</v>
      </c>
      <c r="AV9" s="18">
        <v>340.34000000000003</v>
      </c>
      <c r="AW9" s="4"/>
    </row>
    <row r="10" spans="1:49" ht="12.75" customHeight="1" x14ac:dyDescent="0.3">
      <c r="A10" s="11" t="s">
        <v>310</v>
      </c>
      <c r="B10" s="11" t="s">
        <v>311</v>
      </c>
      <c r="C10" s="17">
        <f t="shared" si="0"/>
        <v>60.63</v>
      </c>
      <c r="D10" s="17">
        <f t="shared" si="1"/>
        <v>654.54999999999995</v>
      </c>
      <c r="E10" s="18">
        <v>66.693000000000012</v>
      </c>
      <c r="F10" s="18">
        <v>64.267800000000008</v>
      </c>
      <c r="G10" s="18">
        <v>66.693000000000012</v>
      </c>
      <c r="H10" s="18">
        <v>65.480400000000003</v>
      </c>
      <c r="I10" s="18">
        <v>64.874100000000013</v>
      </c>
      <c r="J10" s="18">
        <v>66.693000000000012</v>
      </c>
      <c r="K10" s="18">
        <v>60.63</v>
      </c>
      <c r="L10" s="18">
        <v>205.72</v>
      </c>
      <c r="M10" s="18">
        <v>127.41</v>
      </c>
      <c r="N10" s="18">
        <v>215.6300048828125</v>
      </c>
      <c r="O10" s="18">
        <v>103.01793517999998</v>
      </c>
      <c r="P10" s="19">
        <v>401</v>
      </c>
      <c r="Q10" s="18">
        <v>227.01</v>
      </c>
      <c r="R10" s="18">
        <v>599.42999999999995</v>
      </c>
      <c r="S10" s="18">
        <v>516.75</v>
      </c>
      <c r="T10" s="18">
        <v>502.96999999999997</v>
      </c>
      <c r="U10" s="18">
        <v>520.88400000000001</v>
      </c>
      <c r="V10" s="18">
        <v>502.96999999999997</v>
      </c>
      <c r="W10" s="18">
        <v>447.85</v>
      </c>
      <c r="X10" s="18">
        <v>620.1</v>
      </c>
      <c r="Y10" s="18">
        <v>496.08</v>
      </c>
      <c r="Z10" s="18">
        <v>551.20000000000005</v>
      </c>
      <c r="AA10" s="18">
        <v>654.54999999999995</v>
      </c>
      <c r="AB10" s="18">
        <v>620.1</v>
      </c>
      <c r="AC10" s="18">
        <v>620.1</v>
      </c>
      <c r="AD10" s="18">
        <v>626.99</v>
      </c>
      <c r="AE10" s="18">
        <v>582.89400000000001</v>
      </c>
      <c r="AF10" s="18">
        <v>551.20000000000005</v>
      </c>
      <c r="AG10" s="18">
        <v>620.1</v>
      </c>
      <c r="AH10" s="18">
        <v>654.54999999999995</v>
      </c>
      <c r="AI10" s="18">
        <v>620.1</v>
      </c>
      <c r="AJ10" s="18">
        <v>482.29999999999995</v>
      </c>
      <c r="AK10" s="18">
        <v>447.85</v>
      </c>
      <c r="AL10" s="19">
        <v>478.16599999999994</v>
      </c>
      <c r="AM10" s="18">
        <v>551.20000000000005</v>
      </c>
      <c r="AN10" s="18">
        <v>551.20000000000005</v>
      </c>
      <c r="AO10" s="18">
        <v>585.65</v>
      </c>
      <c r="AP10" s="18">
        <v>537.42000000000007</v>
      </c>
      <c r="AQ10" s="18">
        <v>606.32000000000005</v>
      </c>
      <c r="AR10" s="18">
        <v>571.87</v>
      </c>
      <c r="AS10" s="18">
        <v>585.65</v>
      </c>
      <c r="AT10" s="18">
        <v>551.20000000000005</v>
      </c>
      <c r="AU10" s="18">
        <v>482.29999999999995</v>
      </c>
      <c r="AV10" s="18">
        <v>530.53</v>
      </c>
      <c r="AW10" s="4"/>
    </row>
    <row r="11" spans="1:49" ht="12.75" customHeight="1" x14ac:dyDescent="0.3">
      <c r="A11" s="11" t="s">
        <v>312</v>
      </c>
      <c r="B11" s="11" t="s">
        <v>313</v>
      </c>
      <c r="C11" s="17">
        <f t="shared" si="0"/>
        <v>64.37</v>
      </c>
      <c r="D11" s="17">
        <f t="shared" si="1"/>
        <v>746.69999999999993</v>
      </c>
      <c r="E11" s="18">
        <v>169.79600000000002</v>
      </c>
      <c r="F11" s="18">
        <v>163.62160000000003</v>
      </c>
      <c r="G11" s="18">
        <v>169.79600000000002</v>
      </c>
      <c r="H11" s="18">
        <v>166.70880000000002</v>
      </c>
      <c r="I11" s="18">
        <v>165.16520000000003</v>
      </c>
      <c r="J11" s="18">
        <v>169.79600000000002</v>
      </c>
      <c r="K11" s="18">
        <v>154.36000000000001</v>
      </c>
      <c r="L11" s="18">
        <v>129.63</v>
      </c>
      <c r="M11" s="18">
        <v>64.37</v>
      </c>
      <c r="N11" s="18">
        <v>172.85000610351562</v>
      </c>
      <c r="O11" s="18">
        <v>65.537099281599993</v>
      </c>
      <c r="P11" s="19">
        <v>330</v>
      </c>
      <c r="Q11" s="18">
        <v>143.27000000000001</v>
      </c>
      <c r="R11" s="18">
        <v>683.82</v>
      </c>
      <c r="S11" s="18">
        <v>589.5</v>
      </c>
      <c r="T11" s="18">
        <v>573.78</v>
      </c>
      <c r="U11" s="18">
        <v>594.21600000000001</v>
      </c>
      <c r="V11" s="18">
        <v>573.78</v>
      </c>
      <c r="W11" s="18">
        <v>510.90000000000003</v>
      </c>
      <c r="X11" s="18">
        <v>707.4</v>
      </c>
      <c r="Y11" s="18">
        <v>565.91999999999996</v>
      </c>
      <c r="Z11" s="18">
        <v>628.80000000000007</v>
      </c>
      <c r="AA11" s="18">
        <v>746.69999999999993</v>
      </c>
      <c r="AB11" s="18">
        <v>707.4</v>
      </c>
      <c r="AC11" s="18">
        <v>707.4</v>
      </c>
      <c r="AD11" s="18">
        <v>715.26</v>
      </c>
      <c r="AE11" s="18">
        <v>664.95600000000002</v>
      </c>
      <c r="AF11" s="18">
        <v>628.80000000000007</v>
      </c>
      <c r="AG11" s="18">
        <v>707.4</v>
      </c>
      <c r="AH11" s="18">
        <v>746.69999999999993</v>
      </c>
      <c r="AI11" s="18">
        <v>707.4</v>
      </c>
      <c r="AJ11" s="18">
        <v>550.19999999999993</v>
      </c>
      <c r="AK11" s="18">
        <v>510.90000000000003</v>
      </c>
      <c r="AL11" s="19">
        <v>545.48399999999992</v>
      </c>
      <c r="AM11" s="18">
        <v>628.80000000000007</v>
      </c>
      <c r="AN11" s="18">
        <v>628.80000000000007</v>
      </c>
      <c r="AO11" s="18">
        <v>668.1</v>
      </c>
      <c r="AP11" s="18">
        <v>613.08000000000004</v>
      </c>
      <c r="AQ11" s="18">
        <v>691.68</v>
      </c>
      <c r="AR11" s="18">
        <v>652.38</v>
      </c>
      <c r="AS11" s="18">
        <v>668.1</v>
      </c>
      <c r="AT11" s="18">
        <v>628.80000000000007</v>
      </c>
      <c r="AU11" s="18">
        <v>550.19999999999993</v>
      </c>
      <c r="AV11" s="18">
        <v>605.22</v>
      </c>
      <c r="AW11" s="4"/>
    </row>
    <row r="12" spans="1:49" ht="12.75" customHeight="1" x14ac:dyDescent="0.3">
      <c r="A12" s="11" t="s">
        <v>314</v>
      </c>
      <c r="B12" s="11" t="s">
        <v>315</v>
      </c>
      <c r="C12" s="17">
        <f t="shared" si="0"/>
        <v>25.859118996799996</v>
      </c>
      <c r="D12" s="17">
        <f t="shared" si="1"/>
        <v>122.55</v>
      </c>
      <c r="E12" s="18">
        <v>42.79</v>
      </c>
      <c r="F12" s="18">
        <v>41.234000000000002</v>
      </c>
      <c r="G12" s="18">
        <v>42.79</v>
      </c>
      <c r="H12" s="18">
        <v>42.012</v>
      </c>
      <c r="I12" s="18">
        <v>41.622999999999998</v>
      </c>
      <c r="J12" s="18">
        <v>42.79</v>
      </c>
      <c r="K12" s="18">
        <v>38.9</v>
      </c>
      <c r="L12" s="18">
        <v>52.26</v>
      </c>
      <c r="M12" s="18">
        <v>41.33</v>
      </c>
      <c r="N12" s="18">
        <v>53.869998931884766</v>
      </c>
      <c r="O12" s="18">
        <v>25.859118996799996</v>
      </c>
      <c r="P12" s="19" t="s">
        <v>12</v>
      </c>
      <c r="Q12" s="18">
        <v>52.64</v>
      </c>
      <c r="R12" s="18">
        <v>112.23</v>
      </c>
      <c r="S12" s="18">
        <v>96.75</v>
      </c>
      <c r="T12" s="18">
        <v>94.17</v>
      </c>
      <c r="U12" s="18">
        <v>97.524000000000001</v>
      </c>
      <c r="V12" s="18">
        <v>94.17</v>
      </c>
      <c r="W12" s="18">
        <v>83.850000000000009</v>
      </c>
      <c r="X12" s="18">
        <v>116.10000000000001</v>
      </c>
      <c r="Y12" s="18">
        <v>92.88</v>
      </c>
      <c r="Z12" s="18">
        <v>103.2</v>
      </c>
      <c r="AA12" s="18">
        <v>122.55</v>
      </c>
      <c r="AB12" s="18">
        <v>116.10000000000001</v>
      </c>
      <c r="AC12" s="18">
        <v>116.10000000000001</v>
      </c>
      <c r="AD12" s="18">
        <v>117.39</v>
      </c>
      <c r="AE12" s="18">
        <v>109.134</v>
      </c>
      <c r="AF12" s="18">
        <v>103.2</v>
      </c>
      <c r="AG12" s="18">
        <v>116.10000000000001</v>
      </c>
      <c r="AH12" s="18">
        <v>122.55</v>
      </c>
      <c r="AI12" s="18">
        <v>116.10000000000001</v>
      </c>
      <c r="AJ12" s="18">
        <v>90.3</v>
      </c>
      <c r="AK12" s="18">
        <v>83.850000000000009</v>
      </c>
      <c r="AL12" s="19">
        <v>89.525999999999996</v>
      </c>
      <c r="AM12" s="18">
        <v>103.2</v>
      </c>
      <c r="AN12" s="18">
        <v>103.2</v>
      </c>
      <c r="AO12" s="18">
        <v>109.64999999999999</v>
      </c>
      <c r="AP12" s="18">
        <v>100.62</v>
      </c>
      <c r="AQ12" s="18">
        <v>113.52</v>
      </c>
      <c r="AR12" s="18">
        <v>107.07</v>
      </c>
      <c r="AS12" s="18">
        <v>109.64999999999999</v>
      </c>
      <c r="AT12" s="18">
        <v>103.2</v>
      </c>
      <c r="AU12" s="18">
        <v>90.3</v>
      </c>
      <c r="AV12" s="18">
        <v>99.33</v>
      </c>
      <c r="AW12" s="4"/>
    </row>
    <row r="13" spans="1:49" ht="12.75" customHeight="1" x14ac:dyDescent="0.3">
      <c r="A13" s="11" t="s">
        <v>316</v>
      </c>
      <c r="B13" s="11" t="s">
        <v>317</v>
      </c>
      <c r="C13" s="17">
        <f t="shared" si="0"/>
        <v>8.9686202391999998</v>
      </c>
      <c r="D13" s="17">
        <f t="shared" si="1"/>
        <v>46.55</v>
      </c>
      <c r="E13" s="18">
        <v>16.665000000000003</v>
      </c>
      <c r="F13" s="18">
        <v>16.059000000000001</v>
      </c>
      <c r="G13" s="18">
        <v>16.665000000000003</v>
      </c>
      <c r="H13" s="18">
        <v>16.362000000000002</v>
      </c>
      <c r="I13" s="18">
        <v>16.2105</v>
      </c>
      <c r="J13" s="18">
        <v>16.665000000000003</v>
      </c>
      <c r="K13" s="18">
        <v>15.15</v>
      </c>
      <c r="L13" s="18">
        <v>18.489999999999998</v>
      </c>
      <c r="M13" s="18">
        <v>14.55</v>
      </c>
      <c r="N13" s="18">
        <v>18.989999771118164</v>
      </c>
      <c r="O13" s="18">
        <v>8.9686202391999998</v>
      </c>
      <c r="P13" s="19" t="s">
        <v>12</v>
      </c>
      <c r="Q13" s="18">
        <v>18.27</v>
      </c>
      <c r="R13" s="18">
        <v>42.63</v>
      </c>
      <c r="S13" s="18">
        <v>36.75</v>
      </c>
      <c r="T13" s="18">
        <v>35.769999999999996</v>
      </c>
      <c r="U13" s="18">
        <v>37.043999999999997</v>
      </c>
      <c r="V13" s="18">
        <v>35.769999999999996</v>
      </c>
      <c r="W13" s="18">
        <v>31.85</v>
      </c>
      <c r="X13" s="18">
        <v>44.1</v>
      </c>
      <c r="Y13" s="18">
        <v>35.28</v>
      </c>
      <c r="Z13" s="18">
        <v>39.200000000000003</v>
      </c>
      <c r="AA13" s="18">
        <v>46.55</v>
      </c>
      <c r="AB13" s="18">
        <v>44.1</v>
      </c>
      <c r="AC13" s="18">
        <v>44.1</v>
      </c>
      <c r="AD13" s="18">
        <v>44.59</v>
      </c>
      <c r="AE13" s="18">
        <v>41.454000000000001</v>
      </c>
      <c r="AF13" s="18">
        <v>39.200000000000003</v>
      </c>
      <c r="AG13" s="18">
        <v>44.1</v>
      </c>
      <c r="AH13" s="18">
        <v>46.55</v>
      </c>
      <c r="AI13" s="18">
        <v>44.1</v>
      </c>
      <c r="AJ13" s="18">
        <v>34.299999999999997</v>
      </c>
      <c r="AK13" s="18">
        <v>31.85</v>
      </c>
      <c r="AL13" s="19">
        <v>34.006</v>
      </c>
      <c r="AM13" s="18">
        <v>39.200000000000003</v>
      </c>
      <c r="AN13" s="18">
        <v>39.200000000000003</v>
      </c>
      <c r="AO13" s="18">
        <v>41.65</v>
      </c>
      <c r="AP13" s="18">
        <v>38.22</v>
      </c>
      <c r="AQ13" s="18">
        <v>43.12</v>
      </c>
      <c r="AR13" s="18">
        <v>40.669999999999995</v>
      </c>
      <c r="AS13" s="18">
        <v>41.65</v>
      </c>
      <c r="AT13" s="18">
        <v>39.200000000000003</v>
      </c>
      <c r="AU13" s="18">
        <v>34.299999999999997</v>
      </c>
      <c r="AV13" s="18">
        <v>37.730000000000004</v>
      </c>
      <c r="AW13" s="4"/>
    </row>
    <row r="14" spans="1:49" ht="12.75" customHeight="1" x14ac:dyDescent="0.3">
      <c r="A14" s="11" t="s">
        <v>318</v>
      </c>
      <c r="B14" s="11" t="s">
        <v>319</v>
      </c>
      <c r="C14" s="17">
        <f t="shared" si="0"/>
        <v>0</v>
      </c>
      <c r="D14" s="17">
        <f t="shared" si="1"/>
        <v>94.05</v>
      </c>
      <c r="E14" s="18" t="s">
        <v>12</v>
      </c>
      <c r="F14" s="18" t="s">
        <v>12</v>
      </c>
      <c r="G14" s="18" t="s">
        <v>12</v>
      </c>
      <c r="H14" s="18" t="s">
        <v>12</v>
      </c>
      <c r="I14" s="18" t="s">
        <v>12</v>
      </c>
      <c r="J14" s="18" t="s">
        <v>12</v>
      </c>
      <c r="K14" s="18" t="s">
        <v>12</v>
      </c>
      <c r="L14" s="18">
        <v>38.51</v>
      </c>
      <c r="M14" s="18">
        <v>11.5</v>
      </c>
      <c r="N14" s="18">
        <v>38.060001373291016</v>
      </c>
      <c r="O14" s="18">
        <v>69.3</v>
      </c>
      <c r="P14" s="19" t="s">
        <v>12</v>
      </c>
      <c r="Q14" s="18">
        <v>0</v>
      </c>
      <c r="R14" s="18">
        <v>86.13</v>
      </c>
      <c r="S14" s="18">
        <v>74.25</v>
      </c>
      <c r="T14" s="18">
        <v>72.27</v>
      </c>
      <c r="U14" s="18">
        <v>74.843999999999994</v>
      </c>
      <c r="V14" s="18">
        <v>72.27</v>
      </c>
      <c r="W14" s="18">
        <v>64.350000000000009</v>
      </c>
      <c r="X14" s="18">
        <v>89.100000000000009</v>
      </c>
      <c r="Y14" s="18">
        <v>71.28</v>
      </c>
      <c r="Z14" s="18">
        <v>79.2</v>
      </c>
      <c r="AA14" s="18">
        <v>94.05</v>
      </c>
      <c r="AB14" s="18">
        <v>89.100000000000009</v>
      </c>
      <c r="AC14" s="18">
        <v>89.100000000000009</v>
      </c>
      <c r="AD14" s="18">
        <v>90.09</v>
      </c>
      <c r="AE14" s="18">
        <v>83.753999999999991</v>
      </c>
      <c r="AF14" s="18">
        <v>79.2</v>
      </c>
      <c r="AG14" s="18">
        <v>89.100000000000009</v>
      </c>
      <c r="AH14" s="18">
        <v>94.05</v>
      </c>
      <c r="AI14" s="18">
        <v>89.100000000000009</v>
      </c>
      <c r="AJ14" s="18">
        <v>69.3</v>
      </c>
      <c r="AK14" s="18">
        <v>64.350000000000009</v>
      </c>
      <c r="AL14" s="19">
        <v>68.705999999999989</v>
      </c>
      <c r="AM14" s="18">
        <v>79.2</v>
      </c>
      <c r="AN14" s="18">
        <v>79.2</v>
      </c>
      <c r="AO14" s="18">
        <v>84.149999999999991</v>
      </c>
      <c r="AP14" s="18">
        <v>77.22</v>
      </c>
      <c r="AQ14" s="18">
        <v>87.12</v>
      </c>
      <c r="AR14" s="18">
        <v>82.17</v>
      </c>
      <c r="AS14" s="18">
        <v>84.149999999999991</v>
      </c>
      <c r="AT14" s="18">
        <v>79.2</v>
      </c>
      <c r="AU14" s="18">
        <v>69.3</v>
      </c>
      <c r="AV14" s="18">
        <v>76.23</v>
      </c>
      <c r="AW14" s="4"/>
    </row>
    <row r="15" spans="1:49" ht="12.75" customHeight="1" x14ac:dyDescent="0.3">
      <c r="A15" s="11" t="s">
        <v>320</v>
      </c>
      <c r="B15" s="11" t="s">
        <v>321</v>
      </c>
      <c r="C15" s="17">
        <f t="shared" si="0"/>
        <v>72.150000000000006</v>
      </c>
      <c r="D15" s="17">
        <f t="shared" si="1"/>
        <v>318.25</v>
      </c>
      <c r="E15" s="18">
        <v>79.365000000000009</v>
      </c>
      <c r="F15" s="18">
        <v>76.479000000000013</v>
      </c>
      <c r="G15" s="18">
        <v>79.365000000000009</v>
      </c>
      <c r="H15" s="18">
        <v>77.922000000000011</v>
      </c>
      <c r="I15" s="18">
        <v>77.200500000000005</v>
      </c>
      <c r="J15" s="18">
        <v>79.365000000000009</v>
      </c>
      <c r="K15" s="18">
        <v>72.150000000000006</v>
      </c>
      <c r="L15" s="18">
        <v>182.37</v>
      </c>
      <c r="M15" s="18">
        <v>98.1</v>
      </c>
      <c r="N15" s="18">
        <v>196.78999328613281</v>
      </c>
      <c r="O15" s="18">
        <v>89.078266024000001</v>
      </c>
      <c r="P15" s="19" t="s">
        <v>12</v>
      </c>
      <c r="Q15" s="18">
        <v>180.17</v>
      </c>
      <c r="R15" s="18">
        <v>291.45</v>
      </c>
      <c r="S15" s="18">
        <v>251.25</v>
      </c>
      <c r="T15" s="18">
        <v>244.54999999999998</v>
      </c>
      <c r="U15" s="18">
        <v>253.26</v>
      </c>
      <c r="V15" s="18">
        <v>244.54999999999998</v>
      </c>
      <c r="W15" s="18">
        <v>217.75</v>
      </c>
      <c r="X15" s="18">
        <v>301.5</v>
      </c>
      <c r="Y15" s="18">
        <v>241.2</v>
      </c>
      <c r="Z15" s="18">
        <v>268</v>
      </c>
      <c r="AA15" s="18">
        <v>318.25</v>
      </c>
      <c r="AB15" s="18">
        <v>301.5</v>
      </c>
      <c r="AC15" s="18">
        <v>301.5</v>
      </c>
      <c r="AD15" s="18">
        <v>304.85000000000002</v>
      </c>
      <c r="AE15" s="18">
        <v>283.40999999999997</v>
      </c>
      <c r="AF15" s="18">
        <v>268</v>
      </c>
      <c r="AG15" s="18">
        <v>301.5</v>
      </c>
      <c r="AH15" s="18">
        <v>318.25</v>
      </c>
      <c r="AI15" s="18">
        <v>301.5</v>
      </c>
      <c r="AJ15" s="18">
        <v>234.49999999999997</v>
      </c>
      <c r="AK15" s="18">
        <v>217.75</v>
      </c>
      <c r="AL15" s="19">
        <v>232.48999999999998</v>
      </c>
      <c r="AM15" s="18">
        <v>268</v>
      </c>
      <c r="AN15" s="18">
        <v>268</v>
      </c>
      <c r="AO15" s="18">
        <v>284.75</v>
      </c>
      <c r="AP15" s="18">
        <v>261.3</v>
      </c>
      <c r="AQ15" s="18">
        <v>294.8</v>
      </c>
      <c r="AR15" s="18">
        <v>278.05</v>
      </c>
      <c r="AS15" s="18">
        <v>284.75</v>
      </c>
      <c r="AT15" s="18">
        <v>268</v>
      </c>
      <c r="AU15" s="18">
        <v>234.49999999999997</v>
      </c>
      <c r="AV15" s="18">
        <v>257.95</v>
      </c>
      <c r="AW15" s="4"/>
    </row>
    <row r="16" spans="1:49" ht="12.75" customHeight="1" x14ac:dyDescent="0.3">
      <c r="A16" s="11" t="s">
        <v>322</v>
      </c>
      <c r="B16" s="11" t="s">
        <v>323</v>
      </c>
      <c r="C16" s="17">
        <f t="shared" si="0"/>
        <v>58.95</v>
      </c>
      <c r="D16" s="17">
        <f t="shared" si="1"/>
        <v>318.25</v>
      </c>
      <c r="E16" s="18">
        <v>64.845000000000013</v>
      </c>
      <c r="F16" s="18">
        <v>62.487000000000009</v>
      </c>
      <c r="G16" s="18">
        <v>64.845000000000013</v>
      </c>
      <c r="H16" s="18">
        <v>63.666000000000004</v>
      </c>
      <c r="I16" s="18">
        <v>63.07650000000001</v>
      </c>
      <c r="J16" s="18">
        <v>64.845000000000013</v>
      </c>
      <c r="K16" s="18">
        <v>58.95</v>
      </c>
      <c r="L16" s="18">
        <v>168.37</v>
      </c>
      <c r="M16" s="18">
        <v>90.3</v>
      </c>
      <c r="N16" s="18">
        <v>160.77999877929687</v>
      </c>
      <c r="O16" s="18">
        <v>81.682486285599992</v>
      </c>
      <c r="P16" s="19" t="s">
        <v>12</v>
      </c>
      <c r="Q16" s="18">
        <v>165.56</v>
      </c>
      <c r="R16" s="18">
        <v>291.45</v>
      </c>
      <c r="S16" s="18">
        <v>251.25</v>
      </c>
      <c r="T16" s="18">
        <v>244.54999999999998</v>
      </c>
      <c r="U16" s="18">
        <v>253.26</v>
      </c>
      <c r="V16" s="18">
        <v>244.54999999999998</v>
      </c>
      <c r="W16" s="18">
        <v>217.75</v>
      </c>
      <c r="X16" s="18">
        <v>301.5</v>
      </c>
      <c r="Y16" s="18">
        <v>241.2</v>
      </c>
      <c r="Z16" s="18">
        <v>268</v>
      </c>
      <c r="AA16" s="18">
        <v>318.25</v>
      </c>
      <c r="AB16" s="18">
        <v>301.5</v>
      </c>
      <c r="AC16" s="18">
        <v>301.5</v>
      </c>
      <c r="AD16" s="18">
        <v>304.85000000000002</v>
      </c>
      <c r="AE16" s="18">
        <v>283.40999999999997</v>
      </c>
      <c r="AF16" s="18">
        <v>268</v>
      </c>
      <c r="AG16" s="18">
        <v>301.5</v>
      </c>
      <c r="AH16" s="18">
        <v>318.25</v>
      </c>
      <c r="AI16" s="18">
        <v>301.5</v>
      </c>
      <c r="AJ16" s="18">
        <v>234.49999999999997</v>
      </c>
      <c r="AK16" s="18">
        <v>217.75</v>
      </c>
      <c r="AL16" s="19">
        <v>232.48999999999998</v>
      </c>
      <c r="AM16" s="18">
        <v>268</v>
      </c>
      <c r="AN16" s="18">
        <v>268</v>
      </c>
      <c r="AO16" s="18">
        <v>284.75</v>
      </c>
      <c r="AP16" s="18">
        <v>261.3</v>
      </c>
      <c r="AQ16" s="18">
        <v>294.8</v>
      </c>
      <c r="AR16" s="18">
        <v>278.05</v>
      </c>
      <c r="AS16" s="18">
        <v>284.75</v>
      </c>
      <c r="AT16" s="18">
        <v>268</v>
      </c>
      <c r="AU16" s="18">
        <v>234.49999999999997</v>
      </c>
      <c r="AV16" s="18">
        <v>257.95</v>
      </c>
      <c r="AW16" s="4"/>
    </row>
    <row r="17" spans="1:49" ht="12.75" customHeight="1" x14ac:dyDescent="0.3">
      <c r="A17" s="11" t="s">
        <v>324</v>
      </c>
      <c r="B17" s="11" t="s">
        <v>325</v>
      </c>
      <c r="C17" s="17">
        <f t="shared" si="0"/>
        <v>44.74</v>
      </c>
      <c r="D17" s="17">
        <f t="shared" si="1"/>
        <v>266</v>
      </c>
      <c r="E17" s="18">
        <v>49.214000000000006</v>
      </c>
      <c r="F17" s="18">
        <v>47.424400000000006</v>
      </c>
      <c r="G17" s="18">
        <v>49.214000000000006</v>
      </c>
      <c r="H17" s="18">
        <v>48.319200000000002</v>
      </c>
      <c r="I17" s="18">
        <v>47.871800000000007</v>
      </c>
      <c r="J17" s="18">
        <v>49.214000000000006</v>
      </c>
      <c r="K17" s="18">
        <v>44.74</v>
      </c>
      <c r="L17" s="18">
        <v>138.49</v>
      </c>
      <c r="M17" s="18">
        <v>74.77</v>
      </c>
      <c r="N17" s="18">
        <v>122.01999664306641</v>
      </c>
      <c r="O17" s="18">
        <v>67.459113491199986</v>
      </c>
      <c r="P17" s="19" t="s">
        <v>12</v>
      </c>
      <c r="Q17" s="18">
        <v>136.57</v>
      </c>
      <c r="R17" s="18">
        <v>243.6</v>
      </c>
      <c r="S17" s="18">
        <v>210</v>
      </c>
      <c r="T17" s="18">
        <v>204.4</v>
      </c>
      <c r="U17" s="18">
        <v>211.68</v>
      </c>
      <c r="V17" s="18">
        <v>204.4</v>
      </c>
      <c r="W17" s="18">
        <v>182</v>
      </c>
      <c r="X17" s="18">
        <v>252</v>
      </c>
      <c r="Y17" s="18">
        <v>201.6</v>
      </c>
      <c r="Z17" s="18">
        <v>224</v>
      </c>
      <c r="AA17" s="18">
        <v>266</v>
      </c>
      <c r="AB17" s="18">
        <v>252</v>
      </c>
      <c r="AC17" s="18">
        <v>252</v>
      </c>
      <c r="AD17" s="18">
        <v>254.8</v>
      </c>
      <c r="AE17" s="18">
        <v>236.88</v>
      </c>
      <c r="AF17" s="18">
        <v>224</v>
      </c>
      <c r="AG17" s="18">
        <v>252</v>
      </c>
      <c r="AH17" s="18">
        <v>266</v>
      </c>
      <c r="AI17" s="18">
        <v>252</v>
      </c>
      <c r="AJ17" s="18">
        <v>196</v>
      </c>
      <c r="AK17" s="18">
        <v>182</v>
      </c>
      <c r="AL17" s="19">
        <v>194.32</v>
      </c>
      <c r="AM17" s="18">
        <v>224</v>
      </c>
      <c r="AN17" s="18">
        <v>224</v>
      </c>
      <c r="AO17" s="18">
        <v>238</v>
      </c>
      <c r="AP17" s="18">
        <v>218.4</v>
      </c>
      <c r="AQ17" s="18">
        <v>246.4</v>
      </c>
      <c r="AR17" s="18">
        <v>232.39999999999998</v>
      </c>
      <c r="AS17" s="18">
        <v>238</v>
      </c>
      <c r="AT17" s="18">
        <v>224</v>
      </c>
      <c r="AU17" s="18">
        <v>196</v>
      </c>
      <c r="AV17" s="18">
        <v>215.6</v>
      </c>
      <c r="AW17" s="4"/>
    </row>
    <row r="18" spans="1:49" ht="12.75" customHeight="1" x14ac:dyDescent="0.3">
      <c r="A18" s="11" t="s">
        <v>123</v>
      </c>
      <c r="B18" s="11" t="s">
        <v>326</v>
      </c>
      <c r="C18" s="17">
        <f t="shared" si="0"/>
        <v>39.229999999999997</v>
      </c>
      <c r="D18" s="17">
        <f t="shared" si="1"/>
        <v>257.45</v>
      </c>
      <c r="E18" s="18">
        <v>43.152999999999999</v>
      </c>
      <c r="F18" s="18">
        <v>41.583799999999997</v>
      </c>
      <c r="G18" s="18">
        <v>43.152999999999999</v>
      </c>
      <c r="H18" s="18">
        <v>42.368400000000001</v>
      </c>
      <c r="I18" s="18">
        <v>41.976100000000002</v>
      </c>
      <c r="J18" s="18">
        <v>43.152999999999999</v>
      </c>
      <c r="K18" s="18">
        <v>39.229999999999997</v>
      </c>
      <c r="L18" s="18">
        <v>106.23</v>
      </c>
      <c r="M18" s="18">
        <v>47.69</v>
      </c>
      <c r="N18" s="18">
        <v>105.40000152587891</v>
      </c>
      <c r="O18" s="18">
        <v>52.400217893599994</v>
      </c>
      <c r="P18" s="19" t="s">
        <v>12</v>
      </c>
      <c r="Q18" s="18">
        <v>97.59</v>
      </c>
      <c r="R18" s="18">
        <v>235.77</v>
      </c>
      <c r="S18" s="18">
        <v>203.25</v>
      </c>
      <c r="T18" s="18">
        <v>197.82999999999998</v>
      </c>
      <c r="U18" s="18">
        <v>204.876</v>
      </c>
      <c r="V18" s="18">
        <v>197.82999999999998</v>
      </c>
      <c r="W18" s="18">
        <v>176.15</v>
      </c>
      <c r="X18" s="18">
        <v>243.9</v>
      </c>
      <c r="Y18" s="18">
        <v>195.12</v>
      </c>
      <c r="Z18" s="18">
        <v>216.8</v>
      </c>
      <c r="AA18" s="18">
        <v>257.45</v>
      </c>
      <c r="AB18" s="18">
        <v>243.9</v>
      </c>
      <c r="AC18" s="18">
        <v>243.9</v>
      </c>
      <c r="AD18" s="18">
        <v>246.61</v>
      </c>
      <c r="AE18" s="18">
        <v>229.26599999999999</v>
      </c>
      <c r="AF18" s="18">
        <v>216.8</v>
      </c>
      <c r="AG18" s="18">
        <v>243.9</v>
      </c>
      <c r="AH18" s="18">
        <v>257.45</v>
      </c>
      <c r="AI18" s="18">
        <v>243.9</v>
      </c>
      <c r="AJ18" s="18">
        <v>189.7</v>
      </c>
      <c r="AK18" s="18">
        <v>176.15</v>
      </c>
      <c r="AL18" s="19">
        <v>233.87299999999999</v>
      </c>
      <c r="AM18" s="18">
        <v>216.8</v>
      </c>
      <c r="AN18" s="18">
        <v>216.8</v>
      </c>
      <c r="AO18" s="18">
        <v>230.35</v>
      </c>
      <c r="AP18" s="18">
        <v>211.38</v>
      </c>
      <c r="AQ18" s="18">
        <v>238.48</v>
      </c>
      <c r="AR18" s="18">
        <v>224.92999999999998</v>
      </c>
      <c r="AS18" s="18">
        <v>230.35</v>
      </c>
      <c r="AT18" s="18">
        <v>216.8</v>
      </c>
      <c r="AU18" s="18">
        <v>189.7</v>
      </c>
      <c r="AV18" s="18">
        <v>208.67000000000002</v>
      </c>
      <c r="AW18" s="4"/>
    </row>
    <row r="19" spans="1:49" ht="12.75" customHeight="1" x14ac:dyDescent="0.3">
      <c r="A19" s="11" t="s">
        <v>124</v>
      </c>
      <c r="B19" s="11" t="s">
        <v>327</v>
      </c>
      <c r="C19" s="17">
        <f t="shared" si="0"/>
        <v>58.65</v>
      </c>
      <c r="D19" s="17">
        <f t="shared" si="1"/>
        <v>371.45</v>
      </c>
      <c r="E19" s="18">
        <v>64.515000000000001</v>
      </c>
      <c r="F19" s="18">
        <v>62.169000000000004</v>
      </c>
      <c r="G19" s="18">
        <v>64.515000000000001</v>
      </c>
      <c r="H19" s="18">
        <v>63.342000000000006</v>
      </c>
      <c r="I19" s="18">
        <v>62.755500000000005</v>
      </c>
      <c r="J19" s="18">
        <v>64.515000000000001</v>
      </c>
      <c r="K19" s="18">
        <v>58.65</v>
      </c>
      <c r="L19" s="18">
        <v>159.32</v>
      </c>
      <c r="M19" s="18">
        <v>80.81</v>
      </c>
      <c r="N19" s="18">
        <v>160.88999938964844</v>
      </c>
      <c r="O19" s="18">
        <v>89.607482426400011</v>
      </c>
      <c r="P19" s="19">
        <v>129</v>
      </c>
      <c r="Q19" s="18">
        <v>165.8</v>
      </c>
      <c r="R19" s="18">
        <v>340.17</v>
      </c>
      <c r="S19" s="18">
        <v>293.25</v>
      </c>
      <c r="T19" s="18">
        <v>285.43</v>
      </c>
      <c r="U19" s="18">
        <v>295.596</v>
      </c>
      <c r="V19" s="18">
        <v>285.43</v>
      </c>
      <c r="W19" s="18">
        <v>254.15</v>
      </c>
      <c r="X19" s="18">
        <v>351.90000000000003</v>
      </c>
      <c r="Y19" s="18">
        <v>281.52</v>
      </c>
      <c r="Z19" s="18">
        <v>312.8</v>
      </c>
      <c r="AA19" s="18">
        <v>371.45</v>
      </c>
      <c r="AB19" s="18">
        <v>351.90000000000003</v>
      </c>
      <c r="AC19" s="18">
        <v>351.90000000000003</v>
      </c>
      <c r="AD19" s="18">
        <v>355.81</v>
      </c>
      <c r="AE19" s="18">
        <v>330.786</v>
      </c>
      <c r="AF19" s="18">
        <v>312.8</v>
      </c>
      <c r="AG19" s="18">
        <v>351.90000000000003</v>
      </c>
      <c r="AH19" s="18">
        <v>371.45</v>
      </c>
      <c r="AI19" s="18">
        <v>351.90000000000003</v>
      </c>
      <c r="AJ19" s="18">
        <v>273.7</v>
      </c>
      <c r="AK19" s="18">
        <v>254.15</v>
      </c>
      <c r="AL19" s="19">
        <v>337.43299999999999</v>
      </c>
      <c r="AM19" s="18">
        <v>312.8</v>
      </c>
      <c r="AN19" s="18">
        <v>312.8</v>
      </c>
      <c r="AO19" s="18">
        <v>332.34999999999997</v>
      </c>
      <c r="AP19" s="18">
        <v>304.98</v>
      </c>
      <c r="AQ19" s="18">
        <v>344.08</v>
      </c>
      <c r="AR19" s="18">
        <v>324.52999999999997</v>
      </c>
      <c r="AS19" s="18">
        <v>332.34999999999997</v>
      </c>
      <c r="AT19" s="18">
        <v>312.8</v>
      </c>
      <c r="AU19" s="18">
        <v>273.7</v>
      </c>
      <c r="AV19" s="18">
        <v>301.07</v>
      </c>
      <c r="AW19" s="4"/>
    </row>
    <row r="20" spans="1:49" ht="12.75" customHeight="1" x14ac:dyDescent="0.3">
      <c r="A20" s="11" t="s">
        <v>125</v>
      </c>
      <c r="B20" s="11" t="s">
        <v>328</v>
      </c>
      <c r="C20" s="17">
        <f t="shared" si="0"/>
        <v>83.91</v>
      </c>
      <c r="D20" s="17">
        <f t="shared" si="1"/>
        <v>567.15</v>
      </c>
      <c r="E20" s="18">
        <v>92.301000000000002</v>
      </c>
      <c r="F20" s="18">
        <v>88.944599999999994</v>
      </c>
      <c r="G20" s="18">
        <v>92.301000000000002</v>
      </c>
      <c r="H20" s="18">
        <v>90.622799999999998</v>
      </c>
      <c r="I20" s="18">
        <v>89.783699999999996</v>
      </c>
      <c r="J20" s="18">
        <v>92.301000000000002</v>
      </c>
      <c r="K20" s="18">
        <v>83.91</v>
      </c>
      <c r="L20" s="18">
        <v>272.62</v>
      </c>
      <c r="M20" s="18">
        <v>131.88</v>
      </c>
      <c r="N20" s="18">
        <v>273.22000122070312</v>
      </c>
      <c r="O20" s="18">
        <v>145.2313218816</v>
      </c>
      <c r="P20" s="19">
        <v>189</v>
      </c>
      <c r="Q20" s="18">
        <v>270.10000000000002</v>
      </c>
      <c r="R20" s="18">
        <v>519.39</v>
      </c>
      <c r="S20" s="18">
        <v>447.75</v>
      </c>
      <c r="T20" s="18">
        <v>435.81</v>
      </c>
      <c r="U20" s="18">
        <v>451.33199999999999</v>
      </c>
      <c r="V20" s="18">
        <v>435.81</v>
      </c>
      <c r="W20" s="18">
        <v>388.05</v>
      </c>
      <c r="X20" s="18">
        <v>537.30000000000007</v>
      </c>
      <c r="Y20" s="18">
        <v>429.84</v>
      </c>
      <c r="Z20" s="18">
        <v>477.6</v>
      </c>
      <c r="AA20" s="18">
        <v>567.15</v>
      </c>
      <c r="AB20" s="18">
        <v>537.30000000000007</v>
      </c>
      <c r="AC20" s="18">
        <v>537.30000000000007</v>
      </c>
      <c r="AD20" s="18">
        <v>543.27</v>
      </c>
      <c r="AE20" s="18">
        <v>505.06200000000001</v>
      </c>
      <c r="AF20" s="18">
        <v>477.6</v>
      </c>
      <c r="AG20" s="18">
        <v>537.30000000000007</v>
      </c>
      <c r="AH20" s="18">
        <v>567.15</v>
      </c>
      <c r="AI20" s="18">
        <v>537.30000000000007</v>
      </c>
      <c r="AJ20" s="18">
        <v>417.9</v>
      </c>
      <c r="AK20" s="18">
        <v>388.05</v>
      </c>
      <c r="AL20" s="19">
        <v>515.21100000000001</v>
      </c>
      <c r="AM20" s="18">
        <v>477.6</v>
      </c>
      <c r="AN20" s="18">
        <v>477.6</v>
      </c>
      <c r="AO20" s="18">
        <v>507.45</v>
      </c>
      <c r="AP20" s="18">
        <v>465.66</v>
      </c>
      <c r="AQ20" s="18">
        <v>525.36</v>
      </c>
      <c r="AR20" s="18">
        <v>495.51</v>
      </c>
      <c r="AS20" s="18">
        <v>507.45</v>
      </c>
      <c r="AT20" s="18">
        <v>477.6</v>
      </c>
      <c r="AU20" s="18">
        <v>417.9</v>
      </c>
      <c r="AV20" s="18">
        <v>459.69</v>
      </c>
      <c r="AW20" s="4"/>
    </row>
    <row r="21" spans="1:49" ht="12.75" customHeight="1" x14ac:dyDescent="0.3">
      <c r="A21" s="11" t="s">
        <v>126</v>
      </c>
      <c r="B21" s="11" t="s">
        <v>329</v>
      </c>
      <c r="C21" s="17">
        <f t="shared" si="0"/>
        <v>106.75</v>
      </c>
      <c r="D21" s="17">
        <f t="shared" si="1"/>
        <v>711.55</v>
      </c>
      <c r="E21" s="18">
        <v>117.42500000000001</v>
      </c>
      <c r="F21" s="18">
        <v>113.155</v>
      </c>
      <c r="G21" s="18">
        <v>117.42500000000001</v>
      </c>
      <c r="H21" s="18">
        <v>115.29</v>
      </c>
      <c r="I21" s="18">
        <v>114.22250000000001</v>
      </c>
      <c r="J21" s="18">
        <v>117.42500000000001</v>
      </c>
      <c r="K21" s="18">
        <v>106.75</v>
      </c>
      <c r="L21" s="18">
        <v>356.39</v>
      </c>
      <c r="M21" s="18">
        <v>179.07</v>
      </c>
      <c r="N21" s="18">
        <v>355.04998779296875</v>
      </c>
      <c r="O21" s="18">
        <v>197.20286669519999</v>
      </c>
      <c r="P21" s="19">
        <v>228</v>
      </c>
      <c r="Q21" s="18">
        <v>366.66</v>
      </c>
      <c r="R21" s="18">
        <v>651.63</v>
      </c>
      <c r="S21" s="18">
        <v>561.75</v>
      </c>
      <c r="T21" s="18">
        <v>546.77</v>
      </c>
      <c r="U21" s="18">
        <v>566.24400000000003</v>
      </c>
      <c r="V21" s="18">
        <v>546.77</v>
      </c>
      <c r="W21" s="18">
        <v>486.85</v>
      </c>
      <c r="X21" s="18">
        <v>674.1</v>
      </c>
      <c r="Y21" s="18">
        <v>539.28</v>
      </c>
      <c r="Z21" s="18">
        <v>599.20000000000005</v>
      </c>
      <c r="AA21" s="18">
        <v>711.55</v>
      </c>
      <c r="AB21" s="18">
        <v>674.1</v>
      </c>
      <c r="AC21" s="18">
        <v>674.1</v>
      </c>
      <c r="AD21" s="18">
        <v>681.59</v>
      </c>
      <c r="AE21" s="18">
        <v>633.654</v>
      </c>
      <c r="AF21" s="18">
        <v>599.20000000000005</v>
      </c>
      <c r="AG21" s="18">
        <v>674.1</v>
      </c>
      <c r="AH21" s="18">
        <v>711.55</v>
      </c>
      <c r="AI21" s="18">
        <v>674.1</v>
      </c>
      <c r="AJ21" s="18">
        <v>524.29999999999995</v>
      </c>
      <c r="AK21" s="18">
        <v>486.85</v>
      </c>
      <c r="AL21" s="19">
        <v>646.38699999999994</v>
      </c>
      <c r="AM21" s="18">
        <v>599.20000000000005</v>
      </c>
      <c r="AN21" s="18">
        <v>599.20000000000005</v>
      </c>
      <c r="AO21" s="18">
        <v>636.65</v>
      </c>
      <c r="AP21" s="18">
        <v>584.22</v>
      </c>
      <c r="AQ21" s="18">
        <v>659.12</v>
      </c>
      <c r="AR21" s="18">
        <v>621.66999999999996</v>
      </c>
      <c r="AS21" s="18">
        <v>636.65</v>
      </c>
      <c r="AT21" s="18">
        <v>599.20000000000005</v>
      </c>
      <c r="AU21" s="18">
        <v>524.29999999999995</v>
      </c>
      <c r="AV21" s="18">
        <v>576.73</v>
      </c>
      <c r="AW21" s="4"/>
    </row>
    <row r="22" spans="1:49" ht="12.75" customHeight="1" x14ac:dyDescent="0.3">
      <c r="A22" s="11" t="s">
        <v>127</v>
      </c>
      <c r="B22" s="11" t="s">
        <v>330</v>
      </c>
      <c r="C22" s="17">
        <f t="shared" si="0"/>
        <v>8.84</v>
      </c>
      <c r="D22" s="17">
        <f t="shared" si="1"/>
        <v>72.2</v>
      </c>
      <c r="E22" s="18">
        <v>14.212000000000002</v>
      </c>
      <c r="F22" s="18">
        <v>13.6952</v>
      </c>
      <c r="G22" s="18">
        <v>14.212000000000002</v>
      </c>
      <c r="H22" s="18">
        <v>13.953600000000002</v>
      </c>
      <c r="I22" s="18">
        <v>13.824400000000001</v>
      </c>
      <c r="J22" s="18">
        <v>14.212000000000002</v>
      </c>
      <c r="K22" s="18">
        <v>12.92</v>
      </c>
      <c r="L22" s="18">
        <v>19.670000000000002</v>
      </c>
      <c r="M22" s="18">
        <v>8.84</v>
      </c>
      <c r="N22" s="18">
        <v>19.549999237060547</v>
      </c>
      <c r="O22" s="18">
        <v>9.7285406991999999</v>
      </c>
      <c r="P22" s="19">
        <v>27</v>
      </c>
      <c r="Q22" s="18">
        <v>18.09</v>
      </c>
      <c r="R22" s="18">
        <v>66.12</v>
      </c>
      <c r="S22" s="18">
        <v>57</v>
      </c>
      <c r="T22" s="18">
        <v>55.48</v>
      </c>
      <c r="U22" s="18">
        <v>57.456000000000003</v>
      </c>
      <c r="V22" s="18">
        <v>55.48</v>
      </c>
      <c r="W22" s="18">
        <v>49.4</v>
      </c>
      <c r="X22" s="18">
        <v>68.400000000000006</v>
      </c>
      <c r="Y22" s="18">
        <v>54.72</v>
      </c>
      <c r="Z22" s="18">
        <v>60.800000000000004</v>
      </c>
      <c r="AA22" s="18">
        <v>72.2</v>
      </c>
      <c r="AB22" s="18">
        <v>68.400000000000006</v>
      </c>
      <c r="AC22" s="18">
        <v>68.400000000000006</v>
      </c>
      <c r="AD22" s="18">
        <v>69.16</v>
      </c>
      <c r="AE22" s="18">
        <v>64.295999999999992</v>
      </c>
      <c r="AF22" s="18">
        <v>60.800000000000004</v>
      </c>
      <c r="AG22" s="18">
        <v>68.400000000000006</v>
      </c>
      <c r="AH22" s="18">
        <v>72.2</v>
      </c>
      <c r="AI22" s="18">
        <v>68.400000000000006</v>
      </c>
      <c r="AJ22" s="18">
        <v>53.199999999999996</v>
      </c>
      <c r="AK22" s="18">
        <v>49.4</v>
      </c>
      <c r="AL22" s="19">
        <v>65.587999999999994</v>
      </c>
      <c r="AM22" s="18">
        <v>60.800000000000004</v>
      </c>
      <c r="AN22" s="18">
        <v>60.800000000000004</v>
      </c>
      <c r="AO22" s="18">
        <v>64.599999999999994</v>
      </c>
      <c r="AP22" s="18">
        <v>59.28</v>
      </c>
      <c r="AQ22" s="18">
        <v>66.88</v>
      </c>
      <c r="AR22" s="18">
        <v>63.08</v>
      </c>
      <c r="AS22" s="18">
        <v>64.599999999999994</v>
      </c>
      <c r="AT22" s="18">
        <v>60.800000000000004</v>
      </c>
      <c r="AU22" s="18">
        <v>53.199999999999996</v>
      </c>
      <c r="AV22" s="18">
        <v>58.52</v>
      </c>
      <c r="AW22" s="4"/>
    </row>
    <row r="23" spans="1:49" ht="12.75" customHeight="1" x14ac:dyDescent="0.3">
      <c r="A23" s="11" t="s">
        <v>128</v>
      </c>
      <c r="B23" s="11" t="s">
        <v>331</v>
      </c>
      <c r="C23" s="17">
        <f t="shared" si="0"/>
        <v>23.28</v>
      </c>
      <c r="D23" s="17">
        <f t="shared" si="1"/>
        <v>154.85</v>
      </c>
      <c r="E23" s="18">
        <v>25.608000000000004</v>
      </c>
      <c r="F23" s="18">
        <v>24.676800000000004</v>
      </c>
      <c r="G23" s="18">
        <v>25.608000000000004</v>
      </c>
      <c r="H23" s="18">
        <v>25.142400000000002</v>
      </c>
      <c r="I23" s="18">
        <v>24.909600000000001</v>
      </c>
      <c r="J23" s="18">
        <v>25.608000000000004</v>
      </c>
      <c r="K23" s="18">
        <v>23.28</v>
      </c>
      <c r="L23" s="18">
        <v>54.04</v>
      </c>
      <c r="M23" s="18">
        <v>35.090000000000003</v>
      </c>
      <c r="N23" s="18">
        <v>53.729999542236328</v>
      </c>
      <c r="O23" s="18">
        <v>38.749708215199995</v>
      </c>
      <c r="P23" s="19">
        <v>62</v>
      </c>
      <c r="Q23" s="18">
        <v>72.23</v>
      </c>
      <c r="R23" s="18">
        <v>141.81</v>
      </c>
      <c r="S23" s="18">
        <v>122.25</v>
      </c>
      <c r="T23" s="18">
        <v>118.99</v>
      </c>
      <c r="U23" s="18">
        <v>123.22799999999999</v>
      </c>
      <c r="V23" s="18">
        <v>118.99</v>
      </c>
      <c r="W23" s="18">
        <v>105.95</v>
      </c>
      <c r="X23" s="18">
        <v>146.70000000000002</v>
      </c>
      <c r="Y23" s="18">
        <v>117.36</v>
      </c>
      <c r="Z23" s="18">
        <v>130.4</v>
      </c>
      <c r="AA23" s="18">
        <v>154.85</v>
      </c>
      <c r="AB23" s="18">
        <v>146.70000000000002</v>
      </c>
      <c r="AC23" s="18">
        <v>146.70000000000002</v>
      </c>
      <c r="AD23" s="18">
        <v>148.33000000000001</v>
      </c>
      <c r="AE23" s="18">
        <v>137.898</v>
      </c>
      <c r="AF23" s="18">
        <v>130.4</v>
      </c>
      <c r="AG23" s="18">
        <v>146.70000000000002</v>
      </c>
      <c r="AH23" s="18">
        <v>154.85</v>
      </c>
      <c r="AI23" s="18">
        <v>146.70000000000002</v>
      </c>
      <c r="AJ23" s="18">
        <v>114.1</v>
      </c>
      <c r="AK23" s="18">
        <v>105.95</v>
      </c>
      <c r="AL23" s="19">
        <v>140.66900000000001</v>
      </c>
      <c r="AM23" s="18">
        <v>130.4</v>
      </c>
      <c r="AN23" s="18">
        <v>130.4</v>
      </c>
      <c r="AO23" s="18">
        <v>138.54999999999998</v>
      </c>
      <c r="AP23" s="18">
        <v>127.14</v>
      </c>
      <c r="AQ23" s="18">
        <v>143.44</v>
      </c>
      <c r="AR23" s="18">
        <v>135.29</v>
      </c>
      <c r="AS23" s="18">
        <v>138.54999999999998</v>
      </c>
      <c r="AT23" s="18">
        <v>130.4</v>
      </c>
      <c r="AU23" s="18">
        <v>114.1</v>
      </c>
      <c r="AV23" s="18">
        <v>125.51</v>
      </c>
      <c r="AW23" s="4"/>
    </row>
    <row r="24" spans="1:49" ht="12.75" customHeight="1" x14ac:dyDescent="0.3">
      <c r="A24" s="11" t="s">
        <v>129</v>
      </c>
      <c r="B24" s="11" t="s">
        <v>332</v>
      </c>
      <c r="C24" s="17">
        <f t="shared" si="0"/>
        <v>32.119999999999997</v>
      </c>
      <c r="D24" s="17">
        <f t="shared" si="1"/>
        <v>262.2</v>
      </c>
      <c r="E24" s="18">
        <v>35.332000000000001</v>
      </c>
      <c r="F24" s="18">
        <v>34.047199999999997</v>
      </c>
      <c r="G24" s="18">
        <v>35.332000000000001</v>
      </c>
      <c r="H24" s="18">
        <v>34.689599999999999</v>
      </c>
      <c r="I24" s="18">
        <v>34.368400000000001</v>
      </c>
      <c r="J24" s="18">
        <v>35.332000000000001</v>
      </c>
      <c r="K24" s="18">
        <v>32.119999999999997</v>
      </c>
      <c r="L24" s="18">
        <v>108.39</v>
      </c>
      <c r="M24" s="18">
        <v>65.62</v>
      </c>
      <c r="N24" s="18">
        <v>107.33000183105469</v>
      </c>
      <c r="O24" s="18">
        <v>72.247002091999988</v>
      </c>
      <c r="P24" s="19">
        <v>83</v>
      </c>
      <c r="Q24" s="18">
        <v>134.28</v>
      </c>
      <c r="R24" s="18">
        <v>240.12</v>
      </c>
      <c r="S24" s="18">
        <v>207</v>
      </c>
      <c r="T24" s="18">
        <v>201.48</v>
      </c>
      <c r="U24" s="18">
        <v>208.65600000000001</v>
      </c>
      <c r="V24" s="18">
        <v>201.48</v>
      </c>
      <c r="W24" s="18">
        <v>179.4</v>
      </c>
      <c r="X24" s="18">
        <v>248.4</v>
      </c>
      <c r="Y24" s="18">
        <v>198.72</v>
      </c>
      <c r="Z24" s="18">
        <v>220.8</v>
      </c>
      <c r="AA24" s="18">
        <v>262.2</v>
      </c>
      <c r="AB24" s="18">
        <v>248.4</v>
      </c>
      <c r="AC24" s="18">
        <v>248.4</v>
      </c>
      <c r="AD24" s="18">
        <v>251.16</v>
      </c>
      <c r="AE24" s="18">
        <v>233.49599999999998</v>
      </c>
      <c r="AF24" s="18">
        <v>220.8</v>
      </c>
      <c r="AG24" s="18">
        <v>248.4</v>
      </c>
      <c r="AH24" s="18">
        <v>262.2</v>
      </c>
      <c r="AI24" s="18">
        <v>248.4</v>
      </c>
      <c r="AJ24" s="18">
        <v>193.2</v>
      </c>
      <c r="AK24" s="18">
        <v>179.4</v>
      </c>
      <c r="AL24" s="19">
        <v>238.18799999999999</v>
      </c>
      <c r="AM24" s="18">
        <v>220.8</v>
      </c>
      <c r="AN24" s="18">
        <v>220.8</v>
      </c>
      <c r="AO24" s="18">
        <v>234.6</v>
      </c>
      <c r="AP24" s="18">
        <v>215.28</v>
      </c>
      <c r="AQ24" s="18">
        <v>242.88</v>
      </c>
      <c r="AR24" s="18">
        <v>229.07999999999998</v>
      </c>
      <c r="AS24" s="18">
        <v>234.6</v>
      </c>
      <c r="AT24" s="18">
        <v>220.8</v>
      </c>
      <c r="AU24" s="18">
        <v>193.2</v>
      </c>
      <c r="AV24" s="18">
        <v>212.52</v>
      </c>
      <c r="AW24" s="4"/>
    </row>
    <row r="25" spans="1:49" ht="12.75" customHeight="1" x14ac:dyDescent="0.3">
      <c r="A25" s="11" t="s">
        <v>130</v>
      </c>
      <c r="B25" s="11" t="s">
        <v>333</v>
      </c>
      <c r="C25" s="17">
        <f t="shared" si="0"/>
        <v>50.51</v>
      </c>
      <c r="D25" s="17">
        <f t="shared" si="1"/>
        <v>385.7</v>
      </c>
      <c r="E25" s="18">
        <v>55.561</v>
      </c>
      <c r="F25" s="18">
        <v>53.540599999999998</v>
      </c>
      <c r="G25" s="18">
        <v>55.561</v>
      </c>
      <c r="H25" s="18">
        <v>54.550800000000002</v>
      </c>
      <c r="I25" s="18">
        <v>54.045700000000004</v>
      </c>
      <c r="J25" s="18">
        <v>55.561</v>
      </c>
      <c r="K25" s="18">
        <v>50.51</v>
      </c>
      <c r="L25" s="18">
        <v>167.37</v>
      </c>
      <c r="M25" s="18">
        <v>97.08</v>
      </c>
      <c r="N25" s="18">
        <v>165.63999938964844</v>
      </c>
      <c r="O25" s="18">
        <v>106.8939192288</v>
      </c>
      <c r="P25" s="19">
        <v>127</v>
      </c>
      <c r="Q25" s="18">
        <v>198.25</v>
      </c>
      <c r="R25" s="18">
        <v>353.21999999999997</v>
      </c>
      <c r="S25" s="18">
        <v>304.5</v>
      </c>
      <c r="T25" s="18">
        <v>296.38</v>
      </c>
      <c r="U25" s="18">
        <v>306.93599999999998</v>
      </c>
      <c r="V25" s="18">
        <v>296.38</v>
      </c>
      <c r="W25" s="18">
        <v>263.90000000000003</v>
      </c>
      <c r="X25" s="18">
        <v>365.40000000000003</v>
      </c>
      <c r="Y25" s="18">
        <v>292.32</v>
      </c>
      <c r="Z25" s="18">
        <v>324.8</v>
      </c>
      <c r="AA25" s="18">
        <v>385.7</v>
      </c>
      <c r="AB25" s="18">
        <v>365.40000000000003</v>
      </c>
      <c r="AC25" s="18">
        <v>365.40000000000003</v>
      </c>
      <c r="AD25" s="18">
        <v>369.46000000000004</v>
      </c>
      <c r="AE25" s="18">
        <v>343.476</v>
      </c>
      <c r="AF25" s="18">
        <v>324.8</v>
      </c>
      <c r="AG25" s="18">
        <v>365.40000000000003</v>
      </c>
      <c r="AH25" s="18">
        <v>385.7</v>
      </c>
      <c r="AI25" s="18">
        <v>365.40000000000003</v>
      </c>
      <c r="AJ25" s="18">
        <v>284.2</v>
      </c>
      <c r="AK25" s="18">
        <v>263.90000000000003</v>
      </c>
      <c r="AL25" s="19">
        <v>350.37799999999999</v>
      </c>
      <c r="AM25" s="18">
        <v>324.8</v>
      </c>
      <c r="AN25" s="18">
        <v>324.8</v>
      </c>
      <c r="AO25" s="18">
        <v>345.09999999999997</v>
      </c>
      <c r="AP25" s="18">
        <v>316.68</v>
      </c>
      <c r="AQ25" s="18">
        <v>357.28000000000003</v>
      </c>
      <c r="AR25" s="18">
        <v>336.97999999999996</v>
      </c>
      <c r="AS25" s="18">
        <v>345.09999999999997</v>
      </c>
      <c r="AT25" s="18">
        <v>324.8</v>
      </c>
      <c r="AU25" s="18">
        <v>284.2</v>
      </c>
      <c r="AV25" s="18">
        <v>312.62</v>
      </c>
      <c r="AW25" s="4"/>
    </row>
    <row r="26" spans="1:49" ht="12.75" customHeight="1" x14ac:dyDescent="0.3">
      <c r="A26" s="11" t="s">
        <v>131</v>
      </c>
      <c r="B26" s="11" t="s">
        <v>334</v>
      </c>
      <c r="C26" s="17">
        <f t="shared" si="0"/>
        <v>74.02</v>
      </c>
      <c r="D26" s="17">
        <f t="shared" si="1"/>
        <v>517.75</v>
      </c>
      <c r="E26" s="18">
        <v>81.421999999999997</v>
      </c>
      <c r="F26" s="18">
        <v>78.461200000000005</v>
      </c>
      <c r="G26" s="18">
        <v>81.421999999999997</v>
      </c>
      <c r="H26" s="18">
        <v>79.941599999999994</v>
      </c>
      <c r="I26" s="18">
        <v>79.201400000000007</v>
      </c>
      <c r="J26" s="18">
        <v>81.421999999999997</v>
      </c>
      <c r="K26" s="18">
        <v>74.02</v>
      </c>
      <c r="L26" s="18">
        <v>236.64</v>
      </c>
      <c r="M26" s="18">
        <v>142.78</v>
      </c>
      <c r="N26" s="18">
        <v>234.74000549316406</v>
      </c>
      <c r="O26" s="18">
        <v>157.10088976399999</v>
      </c>
      <c r="P26" s="19">
        <v>186</v>
      </c>
      <c r="Q26" s="18">
        <v>292.89</v>
      </c>
      <c r="R26" s="18">
        <v>474.15</v>
      </c>
      <c r="S26" s="18">
        <v>408.75</v>
      </c>
      <c r="T26" s="18">
        <v>397.84999999999997</v>
      </c>
      <c r="U26" s="18">
        <v>412.02</v>
      </c>
      <c r="V26" s="18">
        <v>397.84999999999997</v>
      </c>
      <c r="W26" s="18">
        <v>354.25</v>
      </c>
      <c r="X26" s="18">
        <v>490.5</v>
      </c>
      <c r="Y26" s="18">
        <v>392.4</v>
      </c>
      <c r="Z26" s="18">
        <v>436</v>
      </c>
      <c r="AA26" s="18">
        <v>517.75</v>
      </c>
      <c r="AB26" s="18">
        <v>490.5</v>
      </c>
      <c r="AC26" s="18">
        <v>490.5</v>
      </c>
      <c r="AD26" s="18">
        <v>495.95</v>
      </c>
      <c r="AE26" s="18">
        <v>461.07</v>
      </c>
      <c r="AF26" s="18">
        <v>436</v>
      </c>
      <c r="AG26" s="18">
        <v>490.5</v>
      </c>
      <c r="AH26" s="18">
        <v>517.75</v>
      </c>
      <c r="AI26" s="18">
        <v>490.5</v>
      </c>
      <c r="AJ26" s="18">
        <v>381.5</v>
      </c>
      <c r="AK26" s="18">
        <v>354.25</v>
      </c>
      <c r="AL26" s="19">
        <v>470.33499999999998</v>
      </c>
      <c r="AM26" s="18">
        <v>436</v>
      </c>
      <c r="AN26" s="18">
        <v>436</v>
      </c>
      <c r="AO26" s="18">
        <v>463.25</v>
      </c>
      <c r="AP26" s="18">
        <v>425.1</v>
      </c>
      <c r="AQ26" s="18">
        <v>479.6</v>
      </c>
      <c r="AR26" s="18">
        <v>452.34999999999997</v>
      </c>
      <c r="AS26" s="18">
        <v>463.25</v>
      </c>
      <c r="AT26" s="18">
        <v>436</v>
      </c>
      <c r="AU26" s="18">
        <v>381.5</v>
      </c>
      <c r="AV26" s="18">
        <v>419.65000000000003</v>
      </c>
      <c r="AW26" s="4"/>
    </row>
    <row r="27" spans="1:49" ht="12.75" customHeight="1" x14ac:dyDescent="0.3">
      <c r="A27" s="11" t="s">
        <v>335</v>
      </c>
      <c r="B27" s="11" t="s">
        <v>336</v>
      </c>
      <c r="C27" s="17">
        <f t="shared" si="0"/>
        <v>41.74</v>
      </c>
      <c r="D27" s="17">
        <f t="shared" si="1"/>
        <v>310.64999999999998</v>
      </c>
      <c r="E27" s="18">
        <v>45.914000000000009</v>
      </c>
      <c r="F27" s="18">
        <v>44.244400000000006</v>
      </c>
      <c r="G27" s="18">
        <v>45.914000000000009</v>
      </c>
      <c r="H27" s="18">
        <v>45.079200000000007</v>
      </c>
      <c r="I27" s="18">
        <v>44.661800000000007</v>
      </c>
      <c r="J27" s="18">
        <v>45.914000000000009</v>
      </c>
      <c r="K27" s="18">
        <v>41.74</v>
      </c>
      <c r="L27" s="18">
        <v>154.01</v>
      </c>
      <c r="M27" s="18">
        <v>245.25</v>
      </c>
      <c r="N27" s="18">
        <v>153.33999633789062</v>
      </c>
      <c r="O27" s="18">
        <v>76.898494712799987</v>
      </c>
      <c r="P27" s="19">
        <v>95</v>
      </c>
      <c r="Q27" s="18" t="s">
        <v>12</v>
      </c>
      <c r="R27" s="18">
        <v>284.49</v>
      </c>
      <c r="S27" s="18">
        <v>245.25</v>
      </c>
      <c r="T27" s="18">
        <v>238.71</v>
      </c>
      <c r="U27" s="18">
        <v>247.21199999999999</v>
      </c>
      <c r="V27" s="18">
        <v>238.71</v>
      </c>
      <c r="W27" s="18">
        <v>212.55</v>
      </c>
      <c r="X27" s="18">
        <v>294.3</v>
      </c>
      <c r="Y27" s="18">
        <v>235.44</v>
      </c>
      <c r="Z27" s="18">
        <v>261.60000000000002</v>
      </c>
      <c r="AA27" s="18">
        <v>310.64999999999998</v>
      </c>
      <c r="AB27" s="18">
        <v>294.3</v>
      </c>
      <c r="AC27" s="18">
        <v>294.3</v>
      </c>
      <c r="AD27" s="18">
        <v>297.57</v>
      </c>
      <c r="AE27" s="18">
        <v>276.642</v>
      </c>
      <c r="AF27" s="18">
        <v>261.60000000000002</v>
      </c>
      <c r="AG27" s="18">
        <v>294.3</v>
      </c>
      <c r="AH27" s="18">
        <v>310.64999999999998</v>
      </c>
      <c r="AI27" s="18">
        <v>294.3</v>
      </c>
      <c r="AJ27" s="18">
        <v>228.89999999999998</v>
      </c>
      <c r="AK27" s="18">
        <v>212.55</v>
      </c>
      <c r="AL27" s="19">
        <v>282.20100000000002</v>
      </c>
      <c r="AM27" s="18">
        <v>261.60000000000002</v>
      </c>
      <c r="AN27" s="18">
        <v>261.60000000000002</v>
      </c>
      <c r="AO27" s="18">
        <v>277.95</v>
      </c>
      <c r="AP27" s="18">
        <v>255.06</v>
      </c>
      <c r="AQ27" s="18">
        <v>287.76</v>
      </c>
      <c r="AR27" s="18">
        <v>271.40999999999997</v>
      </c>
      <c r="AS27" s="18">
        <v>277.95</v>
      </c>
      <c r="AT27" s="18">
        <v>261.60000000000002</v>
      </c>
      <c r="AU27" s="18">
        <v>228.89999999999998</v>
      </c>
      <c r="AV27" s="18">
        <v>251.79</v>
      </c>
      <c r="AW27" s="4"/>
    </row>
    <row r="28" spans="1:49" ht="12.75" customHeight="1" x14ac:dyDescent="0.3">
      <c r="A28" s="11" t="s">
        <v>337</v>
      </c>
      <c r="B28" s="11" t="s">
        <v>338</v>
      </c>
      <c r="C28" s="17">
        <f t="shared" si="0"/>
        <v>60.63</v>
      </c>
      <c r="D28" s="17">
        <f t="shared" si="1"/>
        <v>387.59999999999997</v>
      </c>
      <c r="E28" s="18">
        <v>66.693000000000012</v>
      </c>
      <c r="F28" s="18">
        <v>64.267800000000008</v>
      </c>
      <c r="G28" s="18">
        <v>66.693000000000012</v>
      </c>
      <c r="H28" s="18">
        <v>65.480400000000003</v>
      </c>
      <c r="I28" s="18">
        <v>64.874100000000013</v>
      </c>
      <c r="J28" s="18">
        <v>66.693000000000012</v>
      </c>
      <c r="K28" s="18">
        <v>60.63</v>
      </c>
      <c r="L28" s="18">
        <v>210.72</v>
      </c>
      <c r="M28" s="18">
        <v>306</v>
      </c>
      <c r="N28" s="18">
        <v>211.13999938964844</v>
      </c>
      <c r="O28" s="18">
        <v>104.05142700559999</v>
      </c>
      <c r="P28" s="19">
        <v>96</v>
      </c>
      <c r="Q28" s="18" t="s">
        <v>12</v>
      </c>
      <c r="R28" s="18">
        <v>354.96</v>
      </c>
      <c r="S28" s="18">
        <v>306</v>
      </c>
      <c r="T28" s="18">
        <v>297.83999999999997</v>
      </c>
      <c r="U28" s="18">
        <v>308.44799999999998</v>
      </c>
      <c r="V28" s="18">
        <v>297.83999999999997</v>
      </c>
      <c r="W28" s="18">
        <v>265.2</v>
      </c>
      <c r="X28" s="18">
        <v>367.2</v>
      </c>
      <c r="Y28" s="18">
        <v>293.76</v>
      </c>
      <c r="Z28" s="18">
        <v>326.40000000000003</v>
      </c>
      <c r="AA28" s="18">
        <v>387.59999999999997</v>
      </c>
      <c r="AB28" s="18">
        <v>367.2</v>
      </c>
      <c r="AC28" s="18">
        <v>367.2</v>
      </c>
      <c r="AD28" s="18">
        <v>371.28000000000003</v>
      </c>
      <c r="AE28" s="18">
        <v>345.16800000000001</v>
      </c>
      <c r="AF28" s="18">
        <v>326.40000000000003</v>
      </c>
      <c r="AG28" s="18">
        <v>367.2</v>
      </c>
      <c r="AH28" s="18">
        <v>387.59999999999997</v>
      </c>
      <c r="AI28" s="18">
        <v>367.2</v>
      </c>
      <c r="AJ28" s="18">
        <v>285.59999999999997</v>
      </c>
      <c r="AK28" s="18">
        <v>265.2</v>
      </c>
      <c r="AL28" s="19">
        <v>352.10399999999998</v>
      </c>
      <c r="AM28" s="18">
        <v>326.40000000000003</v>
      </c>
      <c r="AN28" s="18">
        <v>326.40000000000003</v>
      </c>
      <c r="AO28" s="18">
        <v>346.8</v>
      </c>
      <c r="AP28" s="18">
        <v>318.24</v>
      </c>
      <c r="AQ28" s="18">
        <v>359.04</v>
      </c>
      <c r="AR28" s="18">
        <v>338.64</v>
      </c>
      <c r="AS28" s="18">
        <v>346.8</v>
      </c>
      <c r="AT28" s="18">
        <v>326.40000000000003</v>
      </c>
      <c r="AU28" s="18">
        <v>285.59999999999997</v>
      </c>
      <c r="AV28" s="18">
        <v>314.16000000000003</v>
      </c>
      <c r="AW28" s="4"/>
    </row>
    <row r="29" spans="1:49" ht="12.75" customHeight="1" x14ac:dyDescent="0.3">
      <c r="A29" s="11" t="s">
        <v>339</v>
      </c>
      <c r="B29" s="11" t="s">
        <v>340</v>
      </c>
      <c r="C29" s="17">
        <f t="shared" si="0"/>
        <v>66.790000000000006</v>
      </c>
      <c r="D29" s="17">
        <f t="shared" si="1"/>
        <v>528.19999999999993</v>
      </c>
      <c r="E29" s="18">
        <v>73.469000000000008</v>
      </c>
      <c r="F29" s="18">
        <v>70.79740000000001</v>
      </c>
      <c r="G29" s="18">
        <v>73.469000000000008</v>
      </c>
      <c r="H29" s="18">
        <v>72.133200000000016</v>
      </c>
      <c r="I29" s="18">
        <v>71.465300000000013</v>
      </c>
      <c r="J29" s="18">
        <v>73.469000000000008</v>
      </c>
      <c r="K29" s="18">
        <v>66.790000000000006</v>
      </c>
      <c r="L29" s="18">
        <v>288</v>
      </c>
      <c r="M29" s="18">
        <v>417</v>
      </c>
      <c r="N29" s="18">
        <v>286.8599853515625</v>
      </c>
      <c r="O29" s="18">
        <v>141.902480564</v>
      </c>
      <c r="P29" s="19">
        <v>160</v>
      </c>
      <c r="Q29" s="18" t="s">
        <v>12</v>
      </c>
      <c r="R29" s="18">
        <v>483.71999999999997</v>
      </c>
      <c r="S29" s="18">
        <v>417</v>
      </c>
      <c r="T29" s="18">
        <v>405.88</v>
      </c>
      <c r="U29" s="18">
        <v>420.33600000000001</v>
      </c>
      <c r="V29" s="18">
        <v>405.88</v>
      </c>
      <c r="W29" s="18">
        <v>361.40000000000003</v>
      </c>
      <c r="X29" s="18">
        <v>500.40000000000003</v>
      </c>
      <c r="Y29" s="18">
        <v>400.32</v>
      </c>
      <c r="Z29" s="18">
        <v>444.8</v>
      </c>
      <c r="AA29" s="18">
        <v>528.19999999999993</v>
      </c>
      <c r="AB29" s="18">
        <v>500.40000000000003</v>
      </c>
      <c r="AC29" s="18">
        <v>500.40000000000003</v>
      </c>
      <c r="AD29" s="18">
        <v>505.96000000000004</v>
      </c>
      <c r="AE29" s="18">
        <v>470.37599999999998</v>
      </c>
      <c r="AF29" s="18">
        <v>444.8</v>
      </c>
      <c r="AG29" s="18">
        <v>500.40000000000003</v>
      </c>
      <c r="AH29" s="18">
        <v>528.19999999999993</v>
      </c>
      <c r="AI29" s="18">
        <v>500.40000000000003</v>
      </c>
      <c r="AJ29" s="18">
        <v>389.2</v>
      </c>
      <c r="AK29" s="18">
        <v>361.40000000000003</v>
      </c>
      <c r="AL29" s="19">
        <v>479.82799999999997</v>
      </c>
      <c r="AM29" s="18">
        <v>444.8</v>
      </c>
      <c r="AN29" s="18">
        <v>444.8</v>
      </c>
      <c r="AO29" s="18">
        <v>472.59999999999997</v>
      </c>
      <c r="AP29" s="18">
        <v>433.68</v>
      </c>
      <c r="AQ29" s="18">
        <v>489.28000000000003</v>
      </c>
      <c r="AR29" s="18">
        <v>461.47999999999996</v>
      </c>
      <c r="AS29" s="18">
        <v>472.59999999999997</v>
      </c>
      <c r="AT29" s="18">
        <v>444.8</v>
      </c>
      <c r="AU29" s="18">
        <v>389.2</v>
      </c>
      <c r="AV29" s="18">
        <v>428.12</v>
      </c>
      <c r="AW29" s="4"/>
    </row>
    <row r="30" spans="1:49" ht="12.75" customHeight="1" x14ac:dyDescent="0.3">
      <c r="A30" s="11" t="s">
        <v>341</v>
      </c>
      <c r="B30" s="11" t="s">
        <v>342</v>
      </c>
      <c r="C30" s="17">
        <f t="shared" si="0"/>
        <v>76.459999999999994</v>
      </c>
      <c r="D30" s="17">
        <f t="shared" si="1"/>
        <v>663.1</v>
      </c>
      <c r="E30" s="18">
        <v>84.105999999999995</v>
      </c>
      <c r="F30" s="18">
        <v>81.047600000000003</v>
      </c>
      <c r="G30" s="18">
        <v>84.105999999999995</v>
      </c>
      <c r="H30" s="18">
        <v>82.576800000000006</v>
      </c>
      <c r="I30" s="18">
        <v>81.812200000000004</v>
      </c>
      <c r="J30" s="18">
        <v>84.105999999999995</v>
      </c>
      <c r="K30" s="18">
        <v>76.459999999999994</v>
      </c>
      <c r="L30" s="18">
        <v>391.85</v>
      </c>
      <c r="M30" s="18">
        <v>523.5</v>
      </c>
      <c r="N30" s="18">
        <v>392.79998779296875</v>
      </c>
      <c r="O30" s="18">
        <v>192.14296554000001</v>
      </c>
      <c r="P30" s="19">
        <v>220</v>
      </c>
      <c r="Q30" s="18" t="s">
        <v>12</v>
      </c>
      <c r="R30" s="18">
        <v>607.26</v>
      </c>
      <c r="S30" s="18">
        <v>523.5</v>
      </c>
      <c r="T30" s="18">
        <v>509.53999999999996</v>
      </c>
      <c r="U30" s="18">
        <v>527.68799999999999</v>
      </c>
      <c r="V30" s="18">
        <v>509.53999999999996</v>
      </c>
      <c r="W30" s="18">
        <v>453.7</v>
      </c>
      <c r="X30" s="18">
        <v>628.20000000000005</v>
      </c>
      <c r="Y30" s="18">
        <v>502.56</v>
      </c>
      <c r="Z30" s="18">
        <v>558.4</v>
      </c>
      <c r="AA30" s="18">
        <v>663.1</v>
      </c>
      <c r="AB30" s="18">
        <v>628.20000000000005</v>
      </c>
      <c r="AC30" s="18">
        <v>628.20000000000005</v>
      </c>
      <c r="AD30" s="18">
        <v>635.18000000000006</v>
      </c>
      <c r="AE30" s="18">
        <v>590.50800000000004</v>
      </c>
      <c r="AF30" s="18">
        <v>558.4</v>
      </c>
      <c r="AG30" s="18">
        <v>628.20000000000005</v>
      </c>
      <c r="AH30" s="18">
        <v>663.1</v>
      </c>
      <c r="AI30" s="18">
        <v>628.20000000000005</v>
      </c>
      <c r="AJ30" s="18">
        <v>488.59999999999997</v>
      </c>
      <c r="AK30" s="18">
        <v>453.7</v>
      </c>
      <c r="AL30" s="19">
        <v>602.37400000000002</v>
      </c>
      <c r="AM30" s="18">
        <v>558.4</v>
      </c>
      <c r="AN30" s="18">
        <v>558.4</v>
      </c>
      <c r="AO30" s="18">
        <v>593.29999999999995</v>
      </c>
      <c r="AP30" s="18">
        <v>544.44000000000005</v>
      </c>
      <c r="AQ30" s="18">
        <v>614.24</v>
      </c>
      <c r="AR30" s="18">
        <v>579.33999999999992</v>
      </c>
      <c r="AS30" s="18">
        <v>593.29999999999995</v>
      </c>
      <c r="AT30" s="18">
        <v>558.4</v>
      </c>
      <c r="AU30" s="18">
        <v>488.59999999999997</v>
      </c>
      <c r="AV30" s="18">
        <v>537.46</v>
      </c>
      <c r="AW30" s="4"/>
    </row>
    <row r="31" spans="1:49" ht="12.75" customHeight="1" x14ac:dyDescent="0.3">
      <c r="A31" s="11" t="s">
        <v>69</v>
      </c>
      <c r="B31" s="11" t="s">
        <v>70</v>
      </c>
      <c r="C31" s="17">
        <f t="shared" si="0"/>
        <v>60.63</v>
      </c>
      <c r="D31" s="17">
        <f t="shared" si="1"/>
        <v>400.9</v>
      </c>
      <c r="E31" s="18">
        <v>66.693000000000012</v>
      </c>
      <c r="F31" s="18">
        <v>64.267800000000008</v>
      </c>
      <c r="G31" s="18">
        <v>66.693000000000012</v>
      </c>
      <c r="H31" s="18">
        <v>65.480400000000003</v>
      </c>
      <c r="I31" s="18">
        <v>64.874100000000013</v>
      </c>
      <c r="J31" s="18">
        <v>66.693000000000012</v>
      </c>
      <c r="K31" s="18">
        <v>60.63</v>
      </c>
      <c r="L31" s="18">
        <v>213.71</v>
      </c>
      <c r="M31" s="18">
        <v>96.38</v>
      </c>
      <c r="N31" s="18">
        <v>213.19000244140625</v>
      </c>
      <c r="O31" s="18">
        <v>89.788304525599997</v>
      </c>
      <c r="P31" s="19">
        <v>97</v>
      </c>
      <c r="Q31" s="18">
        <v>197.45</v>
      </c>
      <c r="R31" s="18">
        <v>367.14</v>
      </c>
      <c r="S31" s="18">
        <v>316.5</v>
      </c>
      <c r="T31" s="18">
        <v>308.06</v>
      </c>
      <c r="U31" s="18">
        <v>319.03199999999998</v>
      </c>
      <c r="V31" s="18">
        <v>308.06</v>
      </c>
      <c r="W31" s="18">
        <v>274.3</v>
      </c>
      <c r="X31" s="18">
        <v>379.8</v>
      </c>
      <c r="Y31" s="18">
        <v>303.83999999999997</v>
      </c>
      <c r="Z31" s="18">
        <v>337.6</v>
      </c>
      <c r="AA31" s="18">
        <v>400.9</v>
      </c>
      <c r="AB31" s="18">
        <v>379.8</v>
      </c>
      <c r="AC31" s="18">
        <v>379.8</v>
      </c>
      <c r="AD31" s="18">
        <v>384.02000000000004</v>
      </c>
      <c r="AE31" s="18">
        <v>357.012</v>
      </c>
      <c r="AF31" s="18">
        <v>337.6</v>
      </c>
      <c r="AG31" s="18">
        <v>379.8</v>
      </c>
      <c r="AH31" s="18">
        <v>400.9</v>
      </c>
      <c r="AI31" s="18">
        <v>379.8</v>
      </c>
      <c r="AJ31" s="18">
        <v>295.39999999999998</v>
      </c>
      <c r="AK31" s="18">
        <v>274.3</v>
      </c>
      <c r="AL31" s="19">
        <v>364.18599999999998</v>
      </c>
      <c r="AM31" s="18">
        <v>337.6</v>
      </c>
      <c r="AN31" s="18">
        <v>337.6</v>
      </c>
      <c r="AO31" s="18">
        <v>358.7</v>
      </c>
      <c r="AP31" s="18">
        <v>329.16</v>
      </c>
      <c r="AQ31" s="18">
        <v>371.36</v>
      </c>
      <c r="AR31" s="18">
        <v>350.26</v>
      </c>
      <c r="AS31" s="18">
        <v>358.7</v>
      </c>
      <c r="AT31" s="18">
        <v>337.6</v>
      </c>
      <c r="AU31" s="18">
        <v>295.39999999999998</v>
      </c>
      <c r="AV31" s="18">
        <v>324.94</v>
      </c>
      <c r="AW31" s="4"/>
    </row>
    <row r="32" spans="1:49" ht="12.75" customHeight="1" x14ac:dyDescent="0.3">
      <c r="A32" s="11" t="s">
        <v>132</v>
      </c>
      <c r="B32" s="11" t="s">
        <v>343</v>
      </c>
      <c r="C32" s="17">
        <f t="shared" si="0"/>
        <v>66.790000000000006</v>
      </c>
      <c r="D32" s="17">
        <f t="shared" si="1"/>
        <v>539.6</v>
      </c>
      <c r="E32" s="18">
        <v>73.469000000000008</v>
      </c>
      <c r="F32" s="18">
        <v>70.79740000000001</v>
      </c>
      <c r="G32" s="18">
        <v>73.469000000000008</v>
      </c>
      <c r="H32" s="18">
        <v>72.133200000000016</v>
      </c>
      <c r="I32" s="18">
        <v>71.465300000000013</v>
      </c>
      <c r="J32" s="18">
        <v>73.469000000000008</v>
      </c>
      <c r="K32" s="18">
        <v>66.790000000000006</v>
      </c>
      <c r="L32" s="18">
        <v>290.52999999999997</v>
      </c>
      <c r="M32" s="18">
        <v>131.02000000000001</v>
      </c>
      <c r="N32" s="18">
        <v>288.94000244140625</v>
      </c>
      <c r="O32" s="18">
        <v>142.1472139224</v>
      </c>
      <c r="P32" s="19">
        <v>180</v>
      </c>
      <c r="Q32" s="18">
        <v>268.33999999999997</v>
      </c>
      <c r="R32" s="18">
        <v>494.16</v>
      </c>
      <c r="S32" s="18">
        <v>426</v>
      </c>
      <c r="T32" s="18">
        <v>414.64</v>
      </c>
      <c r="U32" s="18">
        <v>429.40800000000002</v>
      </c>
      <c r="V32" s="18">
        <v>414.64</v>
      </c>
      <c r="W32" s="18">
        <v>369.2</v>
      </c>
      <c r="X32" s="18">
        <v>511.2</v>
      </c>
      <c r="Y32" s="18">
        <v>408.96</v>
      </c>
      <c r="Z32" s="18">
        <v>454.40000000000003</v>
      </c>
      <c r="AA32" s="18">
        <v>539.6</v>
      </c>
      <c r="AB32" s="18">
        <v>511.2</v>
      </c>
      <c r="AC32" s="18">
        <v>511.2</v>
      </c>
      <c r="AD32" s="18">
        <v>516.88</v>
      </c>
      <c r="AE32" s="18">
        <v>480.52799999999996</v>
      </c>
      <c r="AF32" s="18">
        <v>454.40000000000003</v>
      </c>
      <c r="AG32" s="18">
        <v>511.2</v>
      </c>
      <c r="AH32" s="18">
        <v>539.6</v>
      </c>
      <c r="AI32" s="18">
        <v>511.2</v>
      </c>
      <c r="AJ32" s="18">
        <v>397.59999999999997</v>
      </c>
      <c r="AK32" s="18">
        <v>369.2</v>
      </c>
      <c r="AL32" s="19">
        <v>490.18399999999997</v>
      </c>
      <c r="AM32" s="18">
        <v>454.40000000000003</v>
      </c>
      <c r="AN32" s="18">
        <v>454.40000000000003</v>
      </c>
      <c r="AO32" s="18">
        <v>482.8</v>
      </c>
      <c r="AP32" s="18">
        <v>443.04</v>
      </c>
      <c r="AQ32" s="18">
        <v>499.84</v>
      </c>
      <c r="AR32" s="18">
        <v>471.44</v>
      </c>
      <c r="AS32" s="18">
        <v>482.8</v>
      </c>
      <c r="AT32" s="18">
        <v>454.40000000000003</v>
      </c>
      <c r="AU32" s="18">
        <v>397.59999999999997</v>
      </c>
      <c r="AV32" s="18">
        <v>437.36</v>
      </c>
      <c r="AW32" s="4"/>
    </row>
    <row r="33" spans="1:49" ht="12.75" customHeight="1" x14ac:dyDescent="0.3">
      <c r="A33" s="11" t="s">
        <v>133</v>
      </c>
      <c r="B33" s="11" t="s">
        <v>344</v>
      </c>
      <c r="C33" s="17">
        <f t="shared" si="0"/>
        <v>76.459999999999994</v>
      </c>
      <c r="D33" s="17">
        <f t="shared" si="1"/>
        <v>682.1</v>
      </c>
      <c r="E33" s="18">
        <v>84.105999999999995</v>
      </c>
      <c r="F33" s="18">
        <v>81.047600000000003</v>
      </c>
      <c r="G33" s="18">
        <v>84.105999999999995</v>
      </c>
      <c r="H33" s="18">
        <v>82.576800000000006</v>
      </c>
      <c r="I33" s="18">
        <v>81.812200000000004</v>
      </c>
      <c r="J33" s="18">
        <v>84.105999999999995</v>
      </c>
      <c r="K33" s="18">
        <v>76.459999999999994</v>
      </c>
      <c r="L33" s="18">
        <v>428.71</v>
      </c>
      <c r="M33" s="18">
        <v>193.55</v>
      </c>
      <c r="N33" s="18">
        <v>428.1300048828125</v>
      </c>
      <c r="O33" s="18">
        <v>190.29733307919997</v>
      </c>
      <c r="P33" s="19">
        <v>225</v>
      </c>
      <c r="Q33" s="18">
        <v>394.92</v>
      </c>
      <c r="R33" s="18">
        <v>624.66</v>
      </c>
      <c r="S33" s="18">
        <v>538.5</v>
      </c>
      <c r="T33" s="18">
        <v>524.14</v>
      </c>
      <c r="U33" s="18">
        <v>542.80799999999999</v>
      </c>
      <c r="V33" s="18">
        <v>524.14</v>
      </c>
      <c r="W33" s="18">
        <v>466.7</v>
      </c>
      <c r="X33" s="18">
        <v>646.20000000000005</v>
      </c>
      <c r="Y33" s="18">
        <v>516.96</v>
      </c>
      <c r="Z33" s="18">
        <v>574.4</v>
      </c>
      <c r="AA33" s="18">
        <v>682.1</v>
      </c>
      <c r="AB33" s="18">
        <v>646.20000000000005</v>
      </c>
      <c r="AC33" s="18">
        <v>646.20000000000005</v>
      </c>
      <c r="AD33" s="18">
        <v>653.38</v>
      </c>
      <c r="AE33" s="18">
        <v>607.428</v>
      </c>
      <c r="AF33" s="18">
        <v>574.4</v>
      </c>
      <c r="AG33" s="18">
        <v>646.20000000000005</v>
      </c>
      <c r="AH33" s="18">
        <v>682.1</v>
      </c>
      <c r="AI33" s="18">
        <v>646.20000000000005</v>
      </c>
      <c r="AJ33" s="18">
        <v>502.59999999999997</v>
      </c>
      <c r="AK33" s="18">
        <v>466.7</v>
      </c>
      <c r="AL33" s="19">
        <v>619.63400000000001</v>
      </c>
      <c r="AM33" s="18">
        <v>574.4</v>
      </c>
      <c r="AN33" s="18">
        <v>574.4</v>
      </c>
      <c r="AO33" s="18">
        <v>610.29999999999995</v>
      </c>
      <c r="AP33" s="18">
        <v>560.04</v>
      </c>
      <c r="AQ33" s="18">
        <v>631.84</v>
      </c>
      <c r="AR33" s="18">
        <v>595.93999999999994</v>
      </c>
      <c r="AS33" s="18">
        <v>610.29999999999995</v>
      </c>
      <c r="AT33" s="18">
        <v>574.4</v>
      </c>
      <c r="AU33" s="18">
        <v>502.59999999999997</v>
      </c>
      <c r="AV33" s="18">
        <v>552.86</v>
      </c>
      <c r="AW33" s="4"/>
    </row>
    <row r="34" spans="1:49" ht="12.75" customHeight="1" x14ac:dyDescent="0.3">
      <c r="A34" s="11" t="s">
        <v>345</v>
      </c>
      <c r="B34" s="11" t="s">
        <v>346</v>
      </c>
      <c r="C34" s="17">
        <f t="shared" si="0"/>
        <v>20.02</v>
      </c>
      <c r="D34" s="17">
        <f t="shared" si="1"/>
        <v>130.15</v>
      </c>
      <c r="E34" s="18">
        <v>22.022000000000002</v>
      </c>
      <c r="F34" s="18">
        <v>21.2212</v>
      </c>
      <c r="G34" s="18">
        <v>22.022000000000002</v>
      </c>
      <c r="H34" s="18">
        <v>21.621600000000001</v>
      </c>
      <c r="I34" s="18">
        <v>21.421400000000002</v>
      </c>
      <c r="J34" s="18">
        <v>22.022000000000002</v>
      </c>
      <c r="K34" s="18">
        <v>20.02</v>
      </c>
      <c r="L34" s="18">
        <v>83.85</v>
      </c>
      <c r="M34" s="18">
        <v>102.75</v>
      </c>
      <c r="N34" s="18">
        <v>83.230003356933594</v>
      </c>
      <c r="O34" s="18">
        <v>41.580509354399993</v>
      </c>
      <c r="P34" s="19" t="s">
        <v>12</v>
      </c>
      <c r="Q34" s="18" t="s">
        <v>12</v>
      </c>
      <c r="R34" s="18">
        <v>119.19</v>
      </c>
      <c r="S34" s="18">
        <v>102.75</v>
      </c>
      <c r="T34" s="18">
        <v>100.00999999999999</v>
      </c>
      <c r="U34" s="18">
        <v>103.572</v>
      </c>
      <c r="V34" s="18">
        <v>100.00999999999999</v>
      </c>
      <c r="W34" s="18">
        <v>89.05</v>
      </c>
      <c r="X34" s="18">
        <v>123.3</v>
      </c>
      <c r="Y34" s="18">
        <v>98.64</v>
      </c>
      <c r="Z34" s="18">
        <v>109.60000000000001</v>
      </c>
      <c r="AA34" s="18">
        <v>130.15</v>
      </c>
      <c r="AB34" s="18">
        <v>123.3</v>
      </c>
      <c r="AC34" s="18">
        <v>123.3</v>
      </c>
      <c r="AD34" s="18">
        <v>124.67</v>
      </c>
      <c r="AE34" s="18">
        <v>115.902</v>
      </c>
      <c r="AF34" s="18">
        <v>109.60000000000001</v>
      </c>
      <c r="AG34" s="18">
        <v>123.3</v>
      </c>
      <c r="AH34" s="18">
        <v>130.15</v>
      </c>
      <c r="AI34" s="18">
        <v>123.3</v>
      </c>
      <c r="AJ34" s="18">
        <v>95.899999999999991</v>
      </c>
      <c r="AK34" s="18">
        <v>89.05</v>
      </c>
      <c r="AL34" s="19">
        <v>118.23099999999999</v>
      </c>
      <c r="AM34" s="18">
        <v>109.60000000000001</v>
      </c>
      <c r="AN34" s="18">
        <v>109.60000000000001</v>
      </c>
      <c r="AO34" s="18">
        <v>116.45</v>
      </c>
      <c r="AP34" s="18">
        <v>106.86</v>
      </c>
      <c r="AQ34" s="18">
        <v>120.56</v>
      </c>
      <c r="AR34" s="18">
        <v>113.71</v>
      </c>
      <c r="AS34" s="18">
        <v>116.45</v>
      </c>
      <c r="AT34" s="18">
        <v>109.60000000000001</v>
      </c>
      <c r="AU34" s="18">
        <v>95.899999999999991</v>
      </c>
      <c r="AV34" s="18">
        <v>105.49000000000001</v>
      </c>
      <c r="AW34" s="4"/>
    </row>
    <row r="35" spans="1:49" ht="12.75" customHeight="1" x14ac:dyDescent="0.3">
      <c r="A35" s="11" t="s">
        <v>347</v>
      </c>
      <c r="B35" s="11" t="s">
        <v>348</v>
      </c>
      <c r="C35" s="17">
        <f t="shared" si="0"/>
        <v>35.659999999999997</v>
      </c>
      <c r="D35" s="17">
        <f t="shared" si="1"/>
        <v>253.64999999999998</v>
      </c>
      <c r="E35" s="18">
        <v>39.225999999999999</v>
      </c>
      <c r="F35" s="18">
        <v>37.799599999999998</v>
      </c>
      <c r="G35" s="18">
        <v>39.225999999999999</v>
      </c>
      <c r="H35" s="18">
        <v>38.512799999999999</v>
      </c>
      <c r="I35" s="18">
        <v>38.156199999999998</v>
      </c>
      <c r="J35" s="18">
        <v>39.225999999999999</v>
      </c>
      <c r="K35" s="18">
        <v>35.659999999999997</v>
      </c>
      <c r="L35" s="18">
        <v>154.44999999999999</v>
      </c>
      <c r="M35" s="18">
        <v>200.25</v>
      </c>
      <c r="N35" s="18">
        <v>153.72999572753906</v>
      </c>
      <c r="O35" s="18">
        <v>76.124544951999994</v>
      </c>
      <c r="P35" s="19" t="s">
        <v>12</v>
      </c>
      <c r="Q35" s="18" t="s">
        <v>12</v>
      </c>
      <c r="R35" s="18">
        <v>232.29</v>
      </c>
      <c r="S35" s="18">
        <v>200.25</v>
      </c>
      <c r="T35" s="18">
        <v>194.91</v>
      </c>
      <c r="U35" s="18">
        <v>201.852</v>
      </c>
      <c r="V35" s="18">
        <v>194.91</v>
      </c>
      <c r="W35" s="18">
        <v>173.55</v>
      </c>
      <c r="X35" s="18">
        <v>240.3</v>
      </c>
      <c r="Y35" s="18">
        <v>192.23999999999998</v>
      </c>
      <c r="Z35" s="18">
        <v>213.60000000000002</v>
      </c>
      <c r="AA35" s="18">
        <v>253.64999999999998</v>
      </c>
      <c r="AB35" s="18">
        <v>240.3</v>
      </c>
      <c r="AC35" s="18">
        <v>240.3</v>
      </c>
      <c r="AD35" s="18">
        <v>242.97</v>
      </c>
      <c r="AE35" s="18">
        <v>225.88200000000001</v>
      </c>
      <c r="AF35" s="18">
        <v>213.60000000000002</v>
      </c>
      <c r="AG35" s="18">
        <v>240.3</v>
      </c>
      <c r="AH35" s="18">
        <v>253.64999999999998</v>
      </c>
      <c r="AI35" s="18">
        <v>240.3</v>
      </c>
      <c r="AJ35" s="18">
        <v>186.89999999999998</v>
      </c>
      <c r="AK35" s="18">
        <v>173.55</v>
      </c>
      <c r="AL35" s="19">
        <v>230.42099999999999</v>
      </c>
      <c r="AM35" s="18">
        <v>213.60000000000002</v>
      </c>
      <c r="AN35" s="18">
        <v>213.60000000000002</v>
      </c>
      <c r="AO35" s="18">
        <v>226.95</v>
      </c>
      <c r="AP35" s="18">
        <v>208.26000000000002</v>
      </c>
      <c r="AQ35" s="18">
        <v>234.96</v>
      </c>
      <c r="AR35" s="18">
        <v>221.60999999999999</v>
      </c>
      <c r="AS35" s="18">
        <v>226.95</v>
      </c>
      <c r="AT35" s="18">
        <v>213.60000000000002</v>
      </c>
      <c r="AU35" s="18">
        <v>186.89999999999998</v>
      </c>
      <c r="AV35" s="18">
        <v>205.59</v>
      </c>
      <c r="AW35" s="4"/>
    </row>
    <row r="36" spans="1:49" ht="12.75" customHeight="1" x14ac:dyDescent="0.3">
      <c r="A36" s="11" t="s">
        <v>349</v>
      </c>
      <c r="B36" s="11" t="s">
        <v>350</v>
      </c>
      <c r="C36" s="17">
        <f t="shared" si="0"/>
        <v>53.31</v>
      </c>
      <c r="D36" s="17">
        <f t="shared" si="1"/>
        <v>387.59999999999997</v>
      </c>
      <c r="E36" s="18">
        <v>58.641000000000005</v>
      </c>
      <c r="F36" s="18">
        <v>56.508600000000008</v>
      </c>
      <c r="G36" s="18">
        <v>58.641000000000005</v>
      </c>
      <c r="H36" s="18">
        <v>57.574800000000003</v>
      </c>
      <c r="I36" s="18">
        <v>57.041700000000006</v>
      </c>
      <c r="J36" s="18">
        <v>58.641000000000005</v>
      </c>
      <c r="K36" s="18">
        <v>53.31</v>
      </c>
      <c r="L36" s="18">
        <v>222.22</v>
      </c>
      <c r="M36" s="18">
        <v>306</v>
      </c>
      <c r="N36" s="18">
        <v>222.3699951171875</v>
      </c>
      <c r="O36" s="18">
        <v>109.0263729504</v>
      </c>
      <c r="P36" s="19" t="s">
        <v>12</v>
      </c>
      <c r="Q36" s="18" t="s">
        <v>12</v>
      </c>
      <c r="R36" s="18">
        <v>354.96</v>
      </c>
      <c r="S36" s="18">
        <v>306</v>
      </c>
      <c r="T36" s="18">
        <v>297.83999999999997</v>
      </c>
      <c r="U36" s="18">
        <v>308.44799999999998</v>
      </c>
      <c r="V36" s="18">
        <v>297.83999999999997</v>
      </c>
      <c r="W36" s="18">
        <v>265.2</v>
      </c>
      <c r="X36" s="18">
        <v>367.2</v>
      </c>
      <c r="Y36" s="18">
        <v>293.76</v>
      </c>
      <c r="Z36" s="18">
        <v>326.40000000000003</v>
      </c>
      <c r="AA36" s="18">
        <v>387.59999999999997</v>
      </c>
      <c r="AB36" s="18">
        <v>367.2</v>
      </c>
      <c r="AC36" s="18">
        <v>367.2</v>
      </c>
      <c r="AD36" s="18">
        <v>371.28000000000003</v>
      </c>
      <c r="AE36" s="18">
        <v>345.16800000000001</v>
      </c>
      <c r="AF36" s="18">
        <v>326.40000000000003</v>
      </c>
      <c r="AG36" s="18">
        <v>367.2</v>
      </c>
      <c r="AH36" s="18">
        <v>387.59999999999997</v>
      </c>
      <c r="AI36" s="18">
        <v>367.2</v>
      </c>
      <c r="AJ36" s="18">
        <v>285.59999999999997</v>
      </c>
      <c r="AK36" s="18">
        <v>265.2</v>
      </c>
      <c r="AL36" s="19">
        <v>352.10399999999998</v>
      </c>
      <c r="AM36" s="18">
        <v>326.40000000000003</v>
      </c>
      <c r="AN36" s="18">
        <v>326.40000000000003</v>
      </c>
      <c r="AO36" s="18">
        <v>346.8</v>
      </c>
      <c r="AP36" s="18">
        <v>318.24</v>
      </c>
      <c r="AQ36" s="18">
        <v>359.04</v>
      </c>
      <c r="AR36" s="18">
        <v>338.64</v>
      </c>
      <c r="AS36" s="18">
        <v>346.8</v>
      </c>
      <c r="AT36" s="18">
        <v>326.40000000000003</v>
      </c>
      <c r="AU36" s="18">
        <v>285.59999999999997</v>
      </c>
      <c r="AV36" s="18">
        <v>314.16000000000003</v>
      </c>
      <c r="AW36" s="4"/>
    </row>
    <row r="37" spans="1:49" ht="12.75" customHeight="1" x14ac:dyDescent="0.3">
      <c r="A37" s="11" t="s">
        <v>134</v>
      </c>
      <c r="B37" s="11" t="s">
        <v>135</v>
      </c>
      <c r="C37" s="17">
        <f t="shared" si="0"/>
        <v>20.62</v>
      </c>
      <c r="D37" s="17">
        <f t="shared" si="1"/>
        <v>200.45</v>
      </c>
      <c r="E37" s="18">
        <v>22.682000000000002</v>
      </c>
      <c r="F37" s="18">
        <v>21.857200000000002</v>
      </c>
      <c r="G37" s="18">
        <v>22.682000000000002</v>
      </c>
      <c r="H37" s="18">
        <v>22.269600000000004</v>
      </c>
      <c r="I37" s="18">
        <v>22.063400000000001</v>
      </c>
      <c r="J37" s="18">
        <v>22.682000000000002</v>
      </c>
      <c r="K37" s="18">
        <v>20.62</v>
      </c>
      <c r="L37" s="18">
        <v>83.11</v>
      </c>
      <c r="M37" s="18">
        <v>37.21</v>
      </c>
      <c r="N37" s="18">
        <v>82.480003356933594</v>
      </c>
      <c r="O37" s="18">
        <v>53.892000211999999</v>
      </c>
      <c r="P37" s="19">
        <v>69</v>
      </c>
      <c r="Q37" s="18">
        <v>76.59</v>
      </c>
      <c r="R37" s="18">
        <v>183.57</v>
      </c>
      <c r="S37" s="18">
        <v>158.25</v>
      </c>
      <c r="T37" s="18">
        <v>154.03</v>
      </c>
      <c r="U37" s="18">
        <v>159.51599999999999</v>
      </c>
      <c r="V37" s="18">
        <v>154.03</v>
      </c>
      <c r="W37" s="18">
        <v>137.15</v>
      </c>
      <c r="X37" s="18">
        <v>189.9</v>
      </c>
      <c r="Y37" s="18">
        <v>151.91999999999999</v>
      </c>
      <c r="Z37" s="18">
        <v>168.8</v>
      </c>
      <c r="AA37" s="18">
        <v>200.45</v>
      </c>
      <c r="AB37" s="18">
        <v>189.9</v>
      </c>
      <c r="AC37" s="18">
        <v>189.9</v>
      </c>
      <c r="AD37" s="18">
        <v>192.01000000000002</v>
      </c>
      <c r="AE37" s="18">
        <v>178.506</v>
      </c>
      <c r="AF37" s="18">
        <v>168.8</v>
      </c>
      <c r="AG37" s="18">
        <v>189.9</v>
      </c>
      <c r="AH37" s="18">
        <v>200.45</v>
      </c>
      <c r="AI37" s="18">
        <v>189.9</v>
      </c>
      <c r="AJ37" s="18">
        <v>147.69999999999999</v>
      </c>
      <c r="AK37" s="18">
        <v>137.15</v>
      </c>
      <c r="AL37" s="19">
        <v>182.09299999999999</v>
      </c>
      <c r="AM37" s="18">
        <v>168.8</v>
      </c>
      <c r="AN37" s="18">
        <v>168.8</v>
      </c>
      <c r="AO37" s="18">
        <v>179.35</v>
      </c>
      <c r="AP37" s="18">
        <v>164.58</v>
      </c>
      <c r="AQ37" s="18">
        <v>185.68</v>
      </c>
      <c r="AR37" s="18">
        <v>175.13</v>
      </c>
      <c r="AS37" s="18">
        <v>179.35</v>
      </c>
      <c r="AT37" s="18">
        <v>168.8</v>
      </c>
      <c r="AU37" s="18">
        <v>147.69999999999999</v>
      </c>
      <c r="AV37" s="18">
        <v>162.47</v>
      </c>
      <c r="AW37" s="4"/>
    </row>
    <row r="38" spans="1:49" ht="12.75" customHeight="1" x14ac:dyDescent="0.3">
      <c r="A38" s="11" t="s">
        <v>136</v>
      </c>
      <c r="B38" s="11" t="s">
        <v>137</v>
      </c>
      <c r="C38" s="17">
        <f t="shared" si="0"/>
        <v>25.82</v>
      </c>
      <c r="D38" s="17">
        <f t="shared" si="1"/>
        <v>283.09999999999997</v>
      </c>
      <c r="E38" s="18">
        <v>28.402000000000001</v>
      </c>
      <c r="F38" s="18">
        <v>27.369200000000003</v>
      </c>
      <c r="G38" s="18">
        <v>28.402000000000001</v>
      </c>
      <c r="H38" s="18">
        <v>27.885600000000004</v>
      </c>
      <c r="I38" s="18">
        <v>27.627400000000002</v>
      </c>
      <c r="J38" s="18">
        <v>28.402000000000001</v>
      </c>
      <c r="K38" s="18">
        <v>25.82</v>
      </c>
      <c r="L38" s="18">
        <v>153.69999999999999</v>
      </c>
      <c r="M38" s="18">
        <v>69.48</v>
      </c>
      <c r="N38" s="18">
        <v>152.97999572753906</v>
      </c>
      <c r="O38" s="18">
        <v>86.754857930400007</v>
      </c>
      <c r="P38" s="19">
        <v>94</v>
      </c>
      <c r="Q38" s="18">
        <v>142.19</v>
      </c>
      <c r="R38" s="18">
        <v>259.26</v>
      </c>
      <c r="S38" s="18">
        <v>223.5</v>
      </c>
      <c r="T38" s="18">
        <v>217.54</v>
      </c>
      <c r="U38" s="18">
        <v>225.28800000000001</v>
      </c>
      <c r="V38" s="18">
        <v>217.54</v>
      </c>
      <c r="W38" s="18">
        <v>193.70000000000002</v>
      </c>
      <c r="X38" s="18">
        <v>268.2</v>
      </c>
      <c r="Y38" s="18">
        <v>214.56</v>
      </c>
      <c r="Z38" s="18">
        <v>238.4</v>
      </c>
      <c r="AA38" s="18">
        <v>283.09999999999997</v>
      </c>
      <c r="AB38" s="18">
        <v>268.2</v>
      </c>
      <c r="AC38" s="18">
        <v>268.2</v>
      </c>
      <c r="AD38" s="18">
        <v>271.18</v>
      </c>
      <c r="AE38" s="18">
        <v>252.108</v>
      </c>
      <c r="AF38" s="18">
        <v>238.4</v>
      </c>
      <c r="AG38" s="18">
        <v>268.2</v>
      </c>
      <c r="AH38" s="18">
        <v>283.09999999999997</v>
      </c>
      <c r="AI38" s="18">
        <v>268.2</v>
      </c>
      <c r="AJ38" s="18">
        <v>208.6</v>
      </c>
      <c r="AK38" s="18">
        <v>193.70000000000002</v>
      </c>
      <c r="AL38" s="19">
        <v>257.17399999999998</v>
      </c>
      <c r="AM38" s="18">
        <v>238.4</v>
      </c>
      <c r="AN38" s="18">
        <v>238.4</v>
      </c>
      <c r="AO38" s="18">
        <v>253.29999999999998</v>
      </c>
      <c r="AP38" s="18">
        <v>232.44</v>
      </c>
      <c r="AQ38" s="18">
        <v>262.24</v>
      </c>
      <c r="AR38" s="18">
        <v>247.33999999999997</v>
      </c>
      <c r="AS38" s="18">
        <v>253.29999999999998</v>
      </c>
      <c r="AT38" s="18">
        <v>238.4</v>
      </c>
      <c r="AU38" s="18">
        <v>208.6</v>
      </c>
      <c r="AV38" s="18">
        <v>229.46</v>
      </c>
      <c r="AW38" s="4"/>
    </row>
    <row r="39" spans="1:49" ht="12.75" customHeight="1" x14ac:dyDescent="0.3">
      <c r="A39" s="11" t="s">
        <v>138</v>
      </c>
      <c r="B39" s="11" t="s">
        <v>139</v>
      </c>
      <c r="C39" s="17">
        <f t="shared" ref="C39:C70" si="2">MIN(E39:AU39)</f>
        <v>40.42</v>
      </c>
      <c r="D39" s="17">
        <f t="shared" ref="D39:D82" si="3">MAX(E39:AU39)</f>
        <v>386.65</v>
      </c>
      <c r="E39" s="18">
        <v>44.462000000000003</v>
      </c>
      <c r="F39" s="18">
        <v>42.845200000000006</v>
      </c>
      <c r="G39" s="18">
        <v>44.462000000000003</v>
      </c>
      <c r="H39" s="18">
        <v>43.653600000000004</v>
      </c>
      <c r="I39" s="18">
        <v>43.249400000000001</v>
      </c>
      <c r="J39" s="18">
        <v>44.462000000000003</v>
      </c>
      <c r="K39" s="18">
        <v>40.42</v>
      </c>
      <c r="L39" s="18">
        <v>221.48</v>
      </c>
      <c r="M39" s="18">
        <v>99.92</v>
      </c>
      <c r="N39" s="18">
        <v>220.16000366210937</v>
      </c>
      <c r="O39" s="18">
        <v>130.5317322656</v>
      </c>
      <c r="P39" s="19">
        <v>112</v>
      </c>
      <c r="Q39" s="18">
        <v>204.49</v>
      </c>
      <c r="R39" s="18">
        <v>354.09</v>
      </c>
      <c r="S39" s="18">
        <v>305.25</v>
      </c>
      <c r="T39" s="18">
        <v>297.11</v>
      </c>
      <c r="U39" s="18">
        <v>307.69200000000001</v>
      </c>
      <c r="V39" s="18">
        <v>297.11</v>
      </c>
      <c r="W39" s="18">
        <v>264.55</v>
      </c>
      <c r="X39" s="18">
        <v>366.3</v>
      </c>
      <c r="Y39" s="18">
        <v>293.03999999999996</v>
      </c>
      <c r="Z39" s="18">
        <v>325.60000000000002</v>
      </c>
      <c r="AA39" s="18">
        <v>386.65</v>
      </c>
      <c r="AB39" s="18">
        <v>366.3</v>
      </c>
      <c r="AC39" s="18">
        <v>366.3</v>
      </c>
      <c r="AD39" s="18">
        <v>370.37</v>
      </c>
      <c r="AE39" s="18">
        <v>344.322</v>
      </c>
      <c r="AF39" s="18">
        <v>325.60000000000002</v>
      </c>
      <c r="AG39" s="18">
        <v>366.3</v>
      </c>
      <c r="AH39" s="18">
        <v>386.65</v>
      </c>
      <c r="AI39" s="18">
        <v>366.3</v>
      </c>
      <c r="AJ39" s="18">
        <v>284.89999999999998</v>
      </c>
      <c r="AK39" s="18">
        <v>264.55</v>
      </c>
      <c r="AL39" s="19">
        <v>351.24099999999999</v>
      </c>
      <c r="AM39" s="18">
        <v>325.60000000000002</v>
      </c>
      <c r="AN39" s="18">
        <v>325.60000000000002</v>
      </c>
      <c r="AO39" s="18">
        <v>345.95</v>
      </c>
      <c r="AP39" s="18">
        <v>317.46000000000004</v>
      </c>
      <c r="AQ39" s="18">
        <v>358.16</v>
      </c>
      <c r="AR39" s="18">
        <v>337.81</v>
      </c>
      <c r="AS39" s="18">
        <v>345.95</v>
      </c>
      <c r="AT39" s="18">
        <v>325.60000000000002</v>
      </c>
      <c r="AU39" s="18">
        <v>284.89999999999998</v>
      </c>
      <c r="AV39" s="18">
        <v>313.39</v>
      </c>
      <c r="AW39" s="4"/>
    </row>
    <row r="40" spans="1:49" ht="12.75" customHeight="1" x14ac:dyDescent="0.3">
      <c r="A40" s="11" t="s">
        <v>351</v>
      </c>
      <c r="B40" s="11" t="s">
        <v>352</v>
      </c>
      <c r="C40" s="17">
        <f t="shared" si="2"/>
        <v>104.21</v>
      </c>
      <c r="D40" s="17">
        <f t="shared" si="3"/>
        <v>576.65</v>
      </c>
      <c r="E40" s="18">
        <v>114.631</v>
      </c>
      <c r="F40" s="18">
        <v>110.46259999999999</v>
      </c>
      <c r="G40" s="18">
        <v>114.631</v>
      </c>
      <c r="H40" s="18">
        <v>112.5468</v>
      </c>
      <c r="I40" s="18">
        <v>111.5047</v>
      </c>
      <c r="J40" s="18">
        <v>114.631</v>
      </c>
      <c r="K40" s="18">
        <v>104.21</v>
      </c>
      <c r="L40" s="18">
        <v>281.86</v>
      </c>
      <c r="M40" s="18">
        <v>126.57</v>
      </c>
      <c r="N40" s="18">
        <v>282.1199951171875</v>
      </c>
      <c r="O40" s="18">
        <v>107.5392670656</v>
      </c>
      <c r="P40" s="19">
        <v>145</v>
      </c>
      <c r="Q40" s="18">
        <v>258.55</v>
      </c>
      <c r="R40" s="18">
        <v>528.09</v>
      </c>
      <c r="S40" s="18">
        <v>455.25</v>
      </c>
      <c r="T40" s="18">
        <v>443.11</v>
      </c>
      <c r="U40" s="18">
        <v>458.892</v>
      </c>
      <c r="V40" s="18">
        <v>443.11</v>
      </c>
      <c r="W40" s="18">
        <v>394.55</v>
      </c>
      <c r="X40" s="18">
        <v>546.30000000000007</v>
      </c>
      <c r="Y40" s="18">
        <v>437.03999999999996</v>
      </c>
      <c r="Z40" s="18">
        <v>485.6</v>
      </c>
      <c r="AA40" s="18">
        <v>576.65</v>
      </c>
      <c r="AB40" s="18">
        <v>546.30000000000007</v>
      </c>
      <c r="AC40" s="18">
        <v>546.30000000000007</v>
      </c>
      <c r="AD40" s="18">
        <v>552.37</v>
      </c>
      <c r="AE40" s="18">
        <v>513.52199999999993</v>
      </c>
      <c r="AF40" s="18">
        <v>485.6</v>
      </c>
      <c r="AG40" s="18">
        <v>546.30000000000007</v>
      </c>
      <c r="AH40" s="18">
        <v>576.65</v>
      </c>
      <c r="AI40" s="18">
        <v>546.30000000000007</v>
      </c>
      <c r="AJ40" s="18">
        <v>424.9</v>
      </c>
      <c r="AK40" s="18">
        <v>394.55</v>
      </c>
      <c r="AL40" s="19">
        <v>523.84100000000001</v>
      </c>
      <c r="AM40" s="18">
        <v>485.6</v>
      </c>
      <c r="AN40" s="18">
        <v>485.6</v>
      </c>
      <c r="AO40" s="18">
        <v>515.94999999999993</v>
      </c>
      <c r="AP40" s="18">
        <v>473.46000000000004</v>
      </c>
      <c r="AQ40" s="18">
        <v>534.16</v>
      </c>
      <c r="AR40" s="18">
        <v>503.81</v>
      </c>
      <c r="AS40" s="18">
        <v>515.94999999999993</v>
      </c>
      <c r="AT40" s="18">
        <v>485.6</v>
      </c>
      <c r="AU40" s="18">
        <v>424.9</v>
      </c>
      <c r="AV40" s="18">
        <v>467.39</v>
      </c>
      <c r="AW40" s="4"/>
    </row>
    <row r="41" spans="1:49" ht="12.75" customHeight="1" x14ac:dyDescent="0.3">
      <c r="A41" s="11" t="s">
        <v>353</v>
      </c>
      <c r="B41" s="11" t="s">
        <v>354</v>
      </c>
      <c r="C41" s="17">
        <f t="shared" si="2"/>
        <v>142.6</v>
      </c>
      <c r="D41" s="17">
        <f t="shared" si="3"/>
        <v>786.59999999999991</v>
      </c>
      <c r="E41" s="18">
        <v>156.86000000000001</v>
      </c>
      <c r="F41" s="18">
        <v>151.15600000000001</v>
      </c>
      <c r="G41" s="18">
        <v>156.86000000000001</v>
      </c>
      <c r="H41" s="18">
        <v>154.00800000000001</v>
      </c>
      <c r="I41" s="18">
        <v>152.58199999999999</v>
      </c>
      <c r="J41" s="18">
        <v>156.86000000000001</v>
      </c>
      <c r="K41" s="18">
        <v>142.6</v>
      </c>
      <c r="L41" s="18">
        <v>358.39</v>
      </c>
      <c r="M41" s="18">
        <v>161.63</v>
      </c>
      <c r="N41" s="18">
        <v>357.08999633789062</v>
      </c>
      <c r="O41" s="18">
        <v>174.98513066159998</v>
      </c>
      <c r="P41" s="19">
        <v>208</v>
      </c>
      <c r="Q41" s="18">
        <v>329.62</v>
      </c>
      <c r="R41" s="18">
        <v>720.36</v>
      </c>
      <c r="S41" s="18">
        <v>621</v>
      </c>
      <c r="T41" s="18">
        <v>604.43999999999994</v>
      </c>
      <c r="U41" s="18">
        <v>625.96799999999996</v>
      </c>
      <c r="V41" s="18">
        <v>604.43999999999994</v>
      </c>
      <c r="W41" s="18">
        <v>538.20000000000005</v>
      </c>
      <c r="X41" s="18">
        <v>745.2</v>
      </c>
      <c r="Y41" s="18">
        <v>596.16</v>
      </c>
      <c r="Z41" s="18">
        <v>662.40000000000009</v>
      </c>
      <c r="AA41" s="18">
        <v>786.59999999999991</v>
      </c>
      <c r="AB41" s="18">
        <v>745.2</v>
      </c>
      <c r="AC41" s="18">
        <v>745.2</v>
      </c>
      <c r="AD41" s="18">
        <v>753.48</v>
      </c>
      <c r="AE41" s="18">
        <v>700.48799999999994</v>
      </c>
      <c r="AF41" s="18">
        <v>662.40000000000009</v>
      </c>
      <c r="AG41" s="18">
        <v>745.2</v>
      </c>
      <c r="AH41" s="18">
        <v>786.59999999999991</v>
      </c>
      <c r="AI41" s="18">
        <v>745.2</v>
      </c>
      <c r="AJ41" s="18">
        <v>579.59999999999991</v>
      </c>
      <c r="AK41" s="18">
        <v>538.20000000000005</v>
      </c>
      <c r="AL41" s="19">
        <v>714.56399999999996</v>
      </c>
      <c r="AM41" s="18">
        <v>662.40000000000009</v>
      </c>
      <c r="AN41" s="18">
        <v>662.40000000000009</v>
      </c>
      <c r="AO41" s="18">
        <v>703.8</v>
      </c>
      <c r="AP41" s="18">
        <v>645.84</v>
      </c>
      <c r="AQ41" s="18">
        <v>728.64</v>
      </c>
      <c r="AR41" s="18">
        <v>687.24</v>
      </c>
      <c r="AS41" s="18">
        <v>703.8</v>
      </c>
      <c r="AT41" s="18">
        <v>662.40000000000009</v>
      </c>
      <c r="AU41" s="18">
        <v>579.59999999999991</v>
      </c>
      <c r="AV41" s="18">
        <v>637.56000000000006</v>
      </c>
      <c r="AW41" s="4"/>
    </row>
    <row r="42" spans="1:49" ht="12.75" customHeight="1" x14ac:dyDescent="0.3">
      <c r="A42" s="11" t="s">
        <v>355</v>
      </c>
      <c r="B42" s="11" t="s">
        <v>356</v>
      </c>
      <c r="C42" s="17">
        <f t="shared" si="2"/>
        <v>171.91</v>
      </c>
      <c r="D42" s="17">
        <f t="shared" si="3"/>
        <v>988</v>
      </c>
      <c r="E42" s="18">
        <v>189.101</v>
      </c>
      <c r="F42" s="18">
        <v>182.22460000000001</v>
      </c>
      <c r="G42" s="18">
        <v>189.101</v>
      </c>
      <c r="H42" s="18">
        <v>185.6628</v>
      </c>
      <c r="I42" s="18">
        <v>183.94370000000001</v>
      </c>
      <c r="J42" s="18">
        <v>189.101</v>
      </c>
      <c r="K42" s="18">
        <v>171.91</v>
      </c>
      <c r="L42" s="18">
        <v>461.24</v>
      </c>
      <c r="M42" s="18">
        <v>207.51</v>
      </c>
      <c r="N42" s="18">
        <v>460.3800048828125</v>
      </c>
      <c r="O42" s="18">
        <v>229.36737699599999</v>
      </c>
      <c r="P42" s="19">
        <v>267</v>
      </c>
      <c r="Q42" s="18">
        <v>422.11</v>
      </c>
      <c r="R42" s="18">
        <v>904.8</v>
      </c>
      <c r="S42" s="18">
        <v>780</v>
      </c>
      <c r="T42" s="18">
        <v>759.19999999999993</v>
      </c>
      <c r="U42" s="18">
        <v>786.24</v>
      </c>
      <c r="V42" s="18">
        <v>759.19999999999993</v>
      </c>
      <c r="W42" s="18">
        <v>676</v>
      </c>
      <c r="X42" s="18">
        <v>936</v>
      </c>
      <c r="Y42" s="18">
        <v>748.8</v>
      </c>
      <c r="Z42" s="18">
        <v>832</v>
      </c>
      <c r="AA42" s="18">
        <v>988</v>
      </c>
      <c r="AB42" s="18">
        <v>936</v>
      </c>
      <c r="AC42" s="18">
        <v>936</v>
      </c>
      <c r="AD42" s="18">
        <v>946.4</v>
      </c>
      <c r="AE42" s="18">
        <v>879.83999999999992</v>
      </c>
      <c r="AF42" s="18">
        <v>832</v>
      </c>
      <c r="AG42" s="18">
        <v>936</v>
      </c>
      <c r="AH42" s="18">
        <v>988</v>
      </c>
      <c r="AI42" s="18">
        <v>936</v>
      </c>
      <c r="AJ42" s="18">
        <v>728</v>
      </c>
      <c r="AK42" s="18">
        <v>676</v>
      </c>
      <c r="AL42" s="19">
        <v>897.52</v>
      </c>
      <c r="AM42" s="18">
        <v>832</v>
      </c>
      <c r="AN42" s="18">
        <v>832</v>
      </c>
      <c r="AO42" s="18">
        <v>884</v>
      </c>
      <c r="AP42" s="18">
        <v>811.2</v>
      </c>
      <c r="AQ42" s="18">
        <v>915.2</v>
      </c>
      <c r="AR42" s="18">
        <v>863.19999999999993</v>
      </c>
      <c r="AS42" s="18">
        <v>884</v>
      </c>
      <c r="AT42" s="18">
        <v>832</v>
      </c>
      <c r="AU42" s="18">
        <v>728</v>
      </c>
      <c r="AV42" s="18">
        <v>800.80000000000007</v>
      </c>
      <c r="AW42" s="4"/>
    </row>
    <row r="43" spans="1:49" ht="12.75" customHeight="1" x14ac:dyDescent="0.3">
      <c r="A43" s="11" t="s">
        <v>357</v>
      </c>
      <c r="B43" s="11" t="s">
        <v>358</v>
      </c>
      <c r="C43" s="17">
        <f t="shared" si="2"/>
        <v>37.97</v>
      </c>
      <c r="D43" s="17">
        <f t="shared" si="3"/>
        <v>371.45</v>
      </c>
      <c r="E43" s="18">
        <v>41.767000000000003</v>
      </c>
      <c r="F43" s="18">
        <v>40.248200000000004</v>
      </c>
      <c r="G43" s="18">
        <v>41.767000000000003</v>
      </c>
      <c r="H43" s="18">
        <v>41.007600000000004</v>
      </c>
      <c r="I43" s="18">
        <v>40.627900000000004</v>
      </c>
      <c r="J43" s="18">
        <v>41.767000000000003</v>
      </c>
      <c r="K43" s="18">
        <v>37.97</v>
      </c>
      <c r="L43" s="18">
        <v>154.75</v>
      </c>
      <c r="M43" s="18">
        <v>69.819999999999993</v>
      </c>
      <c r="N43" s="18">
        <v>154.08999633789062</v>
      </c>
      <c r="O43" s="18">
        <v>88.678430951199999</v>
      </c>
      <c r="P43" s="19">
        <v>123</v>
      </c>
      <c r="Q43" s="18">
        <v>143.56</v>
      </c>
      <c r="R43" s="18">
        <v>340.17</v>
      </c>
      <c r="S43" s="18">
        <v>293.25</v>
      </c>
      <c r="T43" s="18">
        <v>285.43</v>
      </c>
      <c r="U43" s="18">
        <v>295.596</v>
      </c>
      <c r="V43" s="18">
        <v>285.43</v>
      </c>
      <c r="W43" s="18">
        <v>254.15</v>
      </c>
      <c r="X43" s="18">
        <v>351.90000000000003</v>
      </c>
      <c r="Y43" s="18">
        <v>281.52</v>
      </c>
      <c r="Z43" s="18">
        <v>312.8</v>
      </c>
      <c r="AA43" s="18">
        <v>371.45</v>
      </c>
      <c r="AB43" s="18">
        <v>351.90000000000003</v>
      </c>
      <c r="AC43" s="18">
        <v>351.90000000000003</v>
      </c>
      <c r="AD43" s="18">
        <v>355.81</v>
      </c>
      <c r="AE43" s="18">
        <v>330.786</v>
      </c>
      <c r="AF43" s="18">
        <v>312.8</v>
      </c>
      <c r="AG43" s="18">
        <v>351.90000000000003</v>
      </c>
      <c r="AH43" s="18">
        <v>371.45</v>
      </c>
      <c r="AI43" s="18">
        <v>351.90000000000003</v>
      </c>
      <c r="AJ43" s="18">
        <v>273.7</v>
      </c>
      <c r="AK43" s="18">
        <v>254.15</v>
      </c>
      <c r="AL43" s="19">
        <v>337.43299999999999</v>
      </c>
      <c r="AM43" s="18">
        <v>312.8</v>
      </c>
      <c r="AN43" s="18">
        <v>312.8</v>
      </c>
      <c r="AO43" s="18">
        <v>332.34999999999997</v>
      </c>
      <c r="AP43" s="18">
        <v>304.98</v>
      </c>
      <c r="AQ43" s="18">
        <v>344.08</v>
      </c>
      <c r="AR43" s="18">
        <v>324.52999999999997</v>
      </c>
      <c r="AS43" s="18">
        <v>332.34999999999997</v>
      </c>
      <c r="AT43" s="18">
        <v>312.8</v>
      </c>
      <c r="AU43" s="18">
        <v>273.7</v>
      </c>
      <c r="AV43" s="18">
        <v>301.07</v>
      </c>
      <c r="AW43" s="4"/>
    </row>
    <row r="44" spans="1:49" ht="12.75" customHeight="1" x14ac:dyDescent="0.3">
      <c r="A44" s="11" t="s">
        <v>359</v>
      </c>
      <c r="B44" s="11" t="s">
        <v>360</v>
      </c>
      <c r="C44" s="17">
        <f t="shared" si="2"/>
        <v>78.42</v>
      </c>
      <c r="D44" s="17">
        <f t="shared" si="3"/>
        <v>465.5</v>
      </c>
      <c r="E44" s="18">
        <v>86.262000000000015</v>
      </c>
      <c r="F44" s="18">
        <v>83.125200000000007</v>
      </c>
      <c r="G44" s="18">
        <v>86.262000000000015</v>
      </c>
      <c r="H44" s="18">
        <v>84.693600000000004</v>
      </c>
      <c r="I44" s="18">
        <v>83.909400000000005</v>
      </c>
      <c r="J44" s="18">
        <v>86.262000000000015</v>
      </c>
      <c r="K44" s="18">
        <v>78.42</v>
      </c>
      <c r="L44" s="18">
        <v>227.55</v>
      </c>
      <c r="M44" s="18">
        <v>102.96</v>
      </c>
      <c r="N44" s="18">
        <v>227.05999755859375</v>
      </c>
      <c r="O44" s="18">
        <v>125.47962516639998</v>
      </c>
      <c r="P44" s="19">
        <v>126</v>
      </c>
      <c r="Q44" s="18">
        <v>210.49</v>
      </c>
      <c r="R44" s="18">
        <v>426.3</v>
      </c>
      <c r="S44" s="18">
        <v>367.5</v>
      </c>
      <c r="T44" s="18">
        <v>357.7</v>
      </c>
      <c r="U44" s="18">
        <v>370.44</v>
      </c>
      <c r="V44" s="18">
        <v>357.7</v>
      </c>
      <c r="W44" s="18">
        <v>318.5</v>
      </c>
      <c r="X44" s="18">
        <v>441</v>
      </c>
      <c r="Y44" s="18">
        <v>352.8</v>
      </c>
      <c r="Z44" s="18">
        <v>392</v>
      </c>
      <c r="AA44" s="18">
        <v>465.5</v>
      </c>
      <c r="AB44" s="18">
        <v>441</v>
      </c>
      <c r="AC44" s="18">
        <v>441</v>
      </c>
      <c r="AD44" s="18">
        <v>445.90000000000003</v>
      </c>
      <c r="AE44" s="18">
        <v>414.53999999999996</v>
      </c>
      <c r="AF44" s="18">
        <v>392</v>
      </c>
      <c r="AG44" s="18">
        <v>441</v>
      </c>
      <c r="AH44" s="18">
        <v>465.5</v>
      </c>
      <c r="AI44" s="18">
        <v>441</v>
      </c>
      <c r="AJ44" s="18">
        <v>343</v>
      </c>
      <c r="AK44" s="18">
        <v>318.5</v>
      </c>
      <c r="AL44" s="19">
        <v>422.87</v>
      </c>
      <c r="AM44" s="18">
        <v>392</v>
      </c>
      <c r="AN44" s="18">
        <v>392</v>
      </c>
      <c r="AO44" s="18">
        <v>416.5</v>
      </c>
      <c r="AP44" s="18">
        <v>382.2</v>
      </c>
      <c r="AQ44" s="18">
        <v>431.2</v>
      </c>
      <c r="AR44" s="18">
        <v>406.7</v>
      </c>
      <c r="AS44" s="18">
        <v>416.5</v>
      </c>
      <c r="AT44" s="18">
        <v>392</v>
      </c>
      <c r="AU44" s="18">
        <v>343</v>
      </c>
      <c r="AV44" s="18">
        <v>377.3</v>
      </c>
      <c r="AW44" s="4"/>
    </row>
    <row r="45" spans="1:49" ht="12.75" customHeight="1" x14ac:dyDescent="0.3">
      <c r="A45" s="11" t="s">
        <v>140</v>
      </c>
      <c r="B45" s="11" t="s">
        <v>361</v>
      </c>
      <c r="C45" s="17">
        <f t="shared" si="2"/>
        <v>34.438036435999997</v>
      </c>
      <c r="D45" s="17">
        <f t="shared" si="3"/>
        <v>328.7</v>
      </c>
      <c r="E45" s="18">
        <v>40.249000000000009</v>
      </c>
      <c r="F45" s="18">
        <v>38.785400000000003</v>
      </c>
      <c r="G45" s="18">
        <v>40.249000000000009</v>
      </c>
      <c r="H45" s="18">
        <v>39.51720000000001</v>
      </c>
      <c r="I45" s="18">
        <v>39.151300000000006</v>
      </c>
      <c r="J45" s="18">
        <v>40.249000000000009</v>
      </c>
      <c r="K45" s="18">
        <v>36.590000000000003</v>
      </c>
      <c r="L45" s="18">
        <v>69.66</v>
      </c>
      <c r="M45" s="18">
        <v>259.5</v>
      </c>
      <c r="N45" s="18">
        <v>70.370002746582031</v>
      </c>
      <c r="O45" s="18">
        <v>34.438036435999997</v>
      </c>
      <c r="P45" s="19">
        <v>67</v>
      </c>
      <c r="Q45" s="18" t="s">
        <v>12</v>
      </c>
      <c r="R45" s="18">
        <v>301.02</v>
      </c>
      <c r="S45" s="18">
        <v>259.5</v>
      </c>
      <c r="T45" s="18">
        <v>252.57999999999998</v>
      </c>
      <c r="U45" s="18">
        <v>261.57600000000002</v>
      </c>
      <c r="V45" s="18">
        <v>252.57999999999998</v>
      </c>
      <c r="W45" s="18">
        <v>224.9</v>
      </c>
      <c r="X45" s="18">
        <v>311.40000000000003</v>
      </c>
      <c r="Y45" s="18">
        <v>249.12</v>
      </c>
      <c r="Z45" s="18">
        <v>276.8</v>
      </c>
      <c r="AA45" s="18">
        <v>328.7</v>
      </c>
      <c r="AB45" s="18">
        <v>311.40000000000003</v>
      </c>
      <c r="AC45" s="18">
        <v>311.40000000000003</v>
      </c>
      <c r="AD45" s="18">
        <v>314.86</v>
      </c>
      <c r="AE45" s="18">
        <v>292.71600000000001</v>
      </c>
      <c r="AF45" s="18">
        <v>276.8</v>
      </c>
      <c r="AG45" s="18">
        <v>311.40000000000003</v>
      </c>
      <c r="AH45" s="18">
        <v>328.7</v>
      </c>
      <c r="AI45" s="18">
        <v>311.40000000000003</v>
      </c>
      <c r="AJ45" s="18">
        <v>242.2</v>
      </c>
      <c r="AK45" s="18">
        <v>224.9</v>
      </c>
      <c r="AL45" s="19">
        <v>298.59800000000001</v>
      </c>
      <c r="AM45" s="18">
        <v>276.8</v>
      </c>
      <c r="AN45" s="18">
        <v>276.8</v>
      </c>
      <c r="AO45" s="18">
        <v>294.09999999999997</v>
      </c>
      <c r="AP45" s="18">
        <v>269.88</v>
      </c>
      <c r="AQ45" s="18">
        <v>304.48</v>
      </c>
      <c r="AR45" s="18">
        <v>287.18</v>
      </c>
      <c r="AS45" s="18">
        <v>294.09999999999997</v>
      </c>
      <c r="AT45" s="18">
        <v>276.8</v>
      </c>
      <c r="AU45" s="18">
        <v>242.2</v>
      </c>
      <c r="AV45" s="18">
        <v>266.42</v>
      </c>
      <c r="AW45" s="4"/>
    </row>
    <row r="46" spans="1:49" ht="12.75" customHeight="1" x14ac:dyDescent="0.3">
      <c r="A46" s="11" t="s">
        <v>141</v>
      </c>
      <c r="B46" s="11" t="s">
        <v>362</v>
      </c>
      <c r="C46" s="17">
        <f t="shared" si="2"/>
        <v>46.49</v>
      </c>
      <c r="D46" s="17">
        <f t="shared" si="3"/>
        <v>419.9</v>
      </c>
      <c r="E46" s="18">
        <v>51.139000000000003</v>
      </c>
      <c r="F46" s="18">
        <v>49.279400000000003</v>
      </c>
      <c r="G46" s="18">
        <v>51.139000000000003</v>
      </c>
      <c r="H46" s="18">
        <v>50.209200000000003</v>
      </c>
      <c r="I46" s="18">
        <v>49.744300000000003</v>
      </c>
      <c r="J46" s="18">
        <v>51.139000000000003</v>
      </c>
      <c r="K46" s="18">
        <v>46.49</v>
      </c>
      <c r="L46" s="18">
        <v>146.54</v>
      </c>
      <c r="M46" s="18">
        <v>69.900000000000006</v>
      </c>
      <c r="N46" s="18">
        <v>147.16000366210937</v>
      </c>
      <c r="O46" s="18">
        <v>61.825569814399998</v>
      </c>
      <c r="P46" s="19">
        <v>122</v>
      </c>
      <c r="Q46" s="18">
        <v>134.66</v>
      </c>
      <c r="R46" s="18">
        <v>384.54</v>
      </c>
      <c r="S46" s="18">
        <v>331.5</v>
      </c>
      <c r="T46" s="18">
        <v>322.65999999999997</v>
      </c>
      <c r="U46" s="18">
        <v>334.15199999999999</v>
      </c>
      <c r="V46" s="18">
        <v>322.65999999999997</v>
      </c>
      <c r="W46" s="18">
        <v>287.3</v>
      </c>
      <c r="X46" s="18">
        <v>397.8</v>
      </c>
      <c r="Y46" s="18">
        <v>318.24</v>
      </c>
      <c r="Z46" s="18">
        <v>353.6</v>
      </c>
      <c r="AA46" s="18">
        <v>419.9</v>
      </c>
      <c r="AB46" s="18">
        <v>397.8</v>
      </c>
      <c r="AC46" s="18">
        <v>397.8</v>
      </c>
      <c r="AD46" s="18">
        <v>402.22</v>
      </c>
      <c r="AE46" s="18">
        <v>373.93200000000002</v>
      </c>
      <c r="AF46" s="18">
        <v>353.6</v>
      </c>
      <c r="AG46" s="18">
        <v>397.8</v>
      </c>
      <c r="AH46" s="18">
        <v>419.9</v>
      </c>
      <c r="AI46" s="18">
        <v>397.8</v>
      </c>
      <c r="AJ46" s="18">
        <v>309.39999999999998</v>
      </c>
      <c r="AK46" s="18">
        <v>287.3</v>
      </c>
      <c r="AL46" s="19">
        <v>381.44599999999997</v>
      </c>
      <c r="AM46" s="18">
        <v>353.6</v>
      </c>
      <c r="AN46" s="18">
        <v>353.6</v>
      </c>
      <c r="AO46" s="18">
        <v>375.7</v>
      </c>
      <c r="AP46" s="18">
        <v>344.76</v>
      </c>
      <c r="AQ46" s="18">
        <v>388.96</v>
      </c>
      <c r="AR46" s="18">
        <v>366.85999999999996</v>
      </c>
      <c r="AS46" s="18">
        <v>375.7</v>
      </c>
      <c r="AT46" s="18">
        <v>353.6</v>
      </c>
      <c r="AU46" s="18">
        <v>309.39999999999998</v>
      </c>
      <c r="AV46" s="18">
        <v>340.34000000000003</v>
      </c>
      <c r="AW46" s="4"/>
    </row>
    <row r="47" spans="1:49" ht="12.75" customHeight="1" x14ac:dyDescent="0.3">
      <c r="A47" s="11" t="s">
        <v>142</v>
      </c>
      <c r="B47" s="11" t="s">
        <v>363</v>
      </c>
      <c r="C47" s="17">
        <f t="shared" si="2"/>
        <v>63.42</v>
      </c>
      <c r="D47" s="17">
        <f t="shared" si="3"/>
        <v>533.9</v>
      </c>
      <c r="E47" s="18">
        <v>69.762</v>
      </c>
      <c r="F47" s="18">
        <v>67.225200000000001</v>
      </c>
      <c r="G47" s="18">
        <v>69.762</v>
      </c>
      <c r="H47" s="18">
        <v>68.493600000000001</v>
      </c>
      <c r="I47" s="18">
        <v>67.859400000000008</v>
      </c>
      <c r="J47" s="18">
        <v>69.762</v>
      </c>
      <c r="K47" s="18">
        <v>63.42</v>
      </c>
      <c r="L47" s="18">
        <v>205.06</v>
      </c>
      <c r="M47" s="18">
        <v>97.82</v>
      </c>
      <c r="N47" s="18">
        <v>205.53999328613281</v>
      </c>
      <c r="O47" s="18">
        <v>97.777991331199999</v>
      </c>
      <c r="P47" s="19">
        <v>160</v>
      </c>
      <c r="Q47" s="18">
        <v>188.89</v>
      </c>
      <c r="R47" s="18">
        <v>488.94</v>
      </c>
      <c r="S47" s="18">
        <v>421.5</v>
      </c>
      <c r="T47" s="18">
        <v>410.26</v>
      </c>
      <c r="U47" s="18">
        <v>424.87200000000001</v>
      </c>
      <c r="V47" s="18">
        <v>410.26</v>
      </c>
      <c r="W47" s="18">
        <v>365.3</v>
      </c>
      <c r="X47" s="18">
        <v>505.8</v>
      </c>
      <c r="Y47" s="18">
        <v>404.64</v>
      </c>
      <c r="Z47" s="18">
        <v>449.6</v>
      </c>
      <c r="AA47" s="18">
        <v>533.9</v>
      </c>
      <c r="AB47" s="18">
        <v>505.8</v>
      </c>
      <c r="AC47" s="18">
        <v>505.8</v>
      </c>
      <c r="AD47" s="18">
        <v>511.42</v>
      </c>
      <c r="AE47" s="18">
        <v>475.452</v>
      </c>
      <c r="AF47" s="18">
        <v>449.6</v>
      </c>
      <c r="AG47" s="18">
        <v>505.8</v>
      </c>
      <c r="AH47" s="18">
        <v>533.9</v>
      </c>
      <c r="AI47" s="18">
        <v>505.8</v>
      </c>
      <c r="AJ47" s="18">
        <v>393.4</v>
      </c>
      <c r="AK47" s="18">
        <v>365.3</v>
      </c>
      <c r="AL47" s="19">
        <v>485.00599999999997</v>
      </c>
      <c r="AM47" s="18">
        <v>449.6</v>
      </c>
      <c r="AN47" s="18">
        <v>449.6</v>
      </c>
      <c r="AO47" s="18">
        <v>477.7</v>
      </c>
      <c r="AP47" s="18">
        <v>438.36</v>
      </c>
      <c r="AQ47" s="18">
        <v>494.56</v>
      </c>
      <c r="AR47" s="18">
        <v>466.46</v>
      </c>
      <c r="AS47" s="18">
        <v>477.7</v>
      </c>
      <c r="AT47" s="18">
        <v>449.6</v>
      </c>
      <c r="AU47" s="18">
        <v>393.4</v>
      </c>
      <c r="AV47" s="18">
        <v>432.74</v>
      </c>
      <c r="AW47" s="4"/>
    </row>
    <row r="48" spans="1:49" ht="12.75" customHeight="1" x14ac:dyDescent="0.3">
      <c r="A48" s="11" t="s">
        <v>143</v>
      </c>
      <c r="B48" s="11" t="s">
        <v>364</v>
      </c>
      <c r="C48" s="17">
        <f t="shared" si="2"/>
        <v>79.260000000000005</v>
      </c>
      <c r="D48" s="17">
        <f t="shared" si="3"/>
        <v>699.19999999999993</v>
      </c>
      <c r="E48" s="18">
        <v>87.186000000000007</v>
      </c>
      <c r="F48" s="18">
        <v>84.015600000000006</v>
      </c>
      <c r="G48" s="18">
        <v>87.186000000000007</v>
      </c>
      <c r="H48" s="18">
        <v>85.600800000000007</v>
      </c>
      <c r="I48" s="18">
        <v>84.808200000000014</v>
      </c>
      <c r="J48" s="18">
        <v>87.186000000000007</v>
      </c>
      <c r="K48" s="18">
        <v>79.260000000000005</v>
      </c>
      <c r="L48" s="18">
        <v>329.59</v>
      </c>
      <c r="M48" s="18">
        <v>157.21</v>
      </c>
      <c r="N48" s="18">
        <v>327.35000610351562</v>
      </c>
      <c r="O48" s="18">
        <v>149.11509998639997</v>
      </c>
      <c r="P48" s="19">
        <v>228</v>
      </c>
      <c r="Q48" s="18">
        <v>302.89</v>
      </c>
      <c r="R48" s="18">
        <v>640.32000000000005</v>
      </c>
      <c r="S48" s="18">
        <v>552</v>
      </c>
      <c r="T48" s="18">
        <v>537.28</v>
      </c>
      <c r="U48" s="18">
        <v>556.41600000000005</v>
      </c>
      <c r="V48" s="18">
        <v>537.28</v>
      </c>
      <c r="W48" s="18">
        <v>478.40000000000003</v>
      </c>
      <c r="X48" s="18">
        <v>662.4</v>
      </c>
      <c r="Y48" s="18">
        <v>529.91999999999996</v>
      </c>
      <c r="Z48" s="18">
        <v>588.80000000000007</v>
      </c>
      <c r="AA48" s="18">
        <v>699.19999999999993</v>
      </c>
      <c r="AB48" s="18">
        <v>662.4</v>
      </c>
      <c r="AC48" s="18">
        <v>662.4</v>
      </c>
      <c r="AD48" s="18">
        <v>669.76</v>
      </c>
      <c r="AE48" s="18">
        <v>622.65599999999995</v>
      </c>
      <c r="AF48" s="18">
        <v>588.80000000000007</v>
      </c>
      <c r="AG48" s="18">
        <v>662.4</v>
      </c>
      <c r="AH48" s="18">
        <v>699.19999999999993</v>
      </c>
      <c r="AI48" s="18">
        <v>662.4</v>
      </c>
      <c r="AJ48" s="18">
        <v>515.19999999999993</v>
      </c>
      <c r="AK48" s="18">
        <v>478.40000000000003</v>
      </c>
      <c r="AL48" s="19">
        <v>635.16800000000001</v>
      </c>
      <c r="AM48" s="18">
        <v>588.80000000000007</v>
      </c>
      <c r="AN48" s="18">
        <v>588.80000000000007</v>
      </c>
      <c r="AO48" s="18">
        <v>625.6</v>
      </c>
      <c r="AP48" s="18">
        <v>574.08000000000004</v>
      </c>
      <c r="AQ48" s="18">
        <v>647.67999999999995</v>
      </c>
      <c r="AR48" s="18">
        <v>610.88</v>
      </c>
      <c r="AS48" s="18">
        <v>625.6</v>
      </c>
      <c r="AT48" s="18">
        <v>588.80000000000007</v>
      </c>
      <c r="AU48" s="18">
        <v>515.19999999999993</v>
      </c>
      <c r="AV48" s="18">
        <v>566.72</v>
      </c>
      <c r="AW48" s="4"/>
    </row>
    <row r="49" spans="1:49" ht="12.75" customHeight="1" x14ac:dyDescent="0.3">
      <c r="A49" s="11" t="s">
        <v>144</v>
      </c>
      <c r="B49" s="11" t="s">
        <v>365</v>
      </c>
      <c r="C49" s="17">
        <f t="shared" si="2"/>
        <v>80.06</v>
      </c>
      <c r="D49" s="17">
        <f t="shared" si="3"/>
        <v>881.59999999999991</v>
      </c>
      <c r="E49" s="18">
        <v>88.066000000000017</v>
      </c>
      <c r="F49" s="18">
        <v>84.863600000000005</v>
      </c>
      <c r="G49" s="18">
        <v>88.066000000000017</v>
      </c>
      <c r="H49" s="18">
        <v>86.464800000000011</v>
      </c>
      <c r="I49" s="18">
        <v>85.664200000000008</v>
      </c>
      <c r="J49" s="18">
        <v>88.066000000000017</v>
      </c>
      <c r="K49" s="18">
        <v>80.06</v>
      </c>
      <c r="L49" s="18">
        <v>407.92</v>
      </c>
      <c r="M49" s="18">
        <v>194.58</v>
      </c>
      <c r="N49" s="18">
        <v>406.239990234375</v>
      </c>
      <c r="O49" s="18">
        <v>199.92065402239996</v>
      </c>
      <c r="P49" s="19">
        <v>298</v>
      </c>
      <c r="Q49" s="18">
        <v>375.12</v>
      </c>
      <c r="R49" s="18">
        <v>807.36</v>
      </c>
      <c r="S49" s="18">
        <v>696</v>
      </c>
      <c r="T49" s="18">
        <v>677.43999999999994</v>
      </c>
      <c r="U49" s="18">
        <v>701.56799999999998</v>
      </c>
      <c r="V49" s="18">
        <v>677.43999999999994</v>
      </c>
      <c r="W49" s="18">
        <v>603.20000000000005</v>
      </c>
      <c r="X49" s="18">
        <v>835.2</v>
      </c>
      <c r="Y49" s="18">
        <v>668.16</v>
      </c>
      <c r="Z49" s="18">
        <v>742.40000000000009</v>
      </c>
      <c r="AA49" s="18">
        <v>881.59999999999991</v>
      </c>
      <c r="AB49" s="18">
        <v>835.2</v>
      </c>
      <c r="AC49" s="18">
        <v>835.2</v>
      </c>
      <c r="AD49" s="18">
        <v>844.48</v>
      </c>
      <c r="AE49" s="18">
        <v>785.08799999999997</v>
      </c>
      <c r="AF49" s="18">
        <v>742.40000000000009</v>
      </c>
      <c r="AG49" s="18">
        <v>835.2</v>
      </c>
      <c r="AH49" s="18">
        <v>881.59999999999991</v>
      </c>
      <c r="AI49" s="18">
        <v>835.2</v>
      </c>
      <c r="AJ49" s="18">
        <v>649.59999999999991</v>
      </c>
      <c r="AK49" s="18">
        <v>603.20000000000005</v>
      </c>
      <c r="AL49" s="19">
        <v>800.86400000000003</v>
      </c>
      <c r="AM49" s="18">
        <v>742.40000000000009</v>
      </c>
      <c r="AN49" s="18">
        <v>742.40000000000009</v>
      </c>
      <c r="AO49" s="18">
        <v>788.8</v>
      </c>
      <c r="AP49" s="18">
        <v>723.84</v>
      </c>
      <c r="AQ49" s="18">
        <v>816.64</v>
      </c>
      <c r="AR49" s="18">
        <v>770.24</v>
      </c>
      <c r="AS49" s="18">
        <v>788.8</v>
      </c>
      <c r="AT49" s="18">
        <v>742.40000000000009</v>
      </c>
      <c r="AU49" s="18">
        <v>649.59999999999991</v>
      </c>
      <c r="AV49" s="18">
        <v>714.56000000000006</v>
      </c>
      <c r="AW49" s="4"/>
    </row>
    <row r="50" spans="1:49" ht="12.75" customHeight="1" x14ac:dyDescent="0.3">
      <c r="A50" s="11" t="s">
        <v>71</v>
      </c>
      <c r="B50" s="11" t="s">
        <v>366</v>
      </c>
      <c r="C50" s="17">
        <f t="shared" si="2"/>
        <v>37.42</v>
      </c>
      <c r="D50" s="17">
        <f t="shared" si="3"/>
        <v>306.84999999999997</v>
      </c>
      <c r="E50" s="18">
        <v>41.162000000000006</v>
      </c>
      <c r="F50" s="18">
        <v>39.665200000000006</v>
      </c>
      <c r="G50" s="18">
        <v>41.162000000000006</v>
      </c>
      <c r="H50" s="18">
        <v>40.413600000000002</v>
      </c>
      <c r="I50" s="18">
        <v>40.039400000000008</v>
      </c>
      <c r="J50" s="18">
        <v>41.162000000000006</v>
      </c>
      <c r="K50" s="18">
        <v>37.42</v>
      </c>
      <c r="L50" s="18">
        <v>105.03</v>
      </c>
      <c r="M50" s="18">
        <v>242.25</v>
      </c>
      <c r="N50" s="18">
        <v>104.15000152587891</v>
      </c>
      <c r="O50" s="18">
        <v>51.918545232799993</v>
      </c>
      <c r="P50" s="19">
        <v>58</v>
      </c>
      <c r="Q50" s="18" t="s">
        <v>12</v>
      </c>
      <c r="R50" s="18">
        <v>281.01</v>
      </c>
      <c r="S50" s="18">
        <v>242.25</v>
      </c>
      <c r="T50" s="18">
        <v>235.79</v>
      </c>
      <c r="U50" s="18">
        <v>244.18799999999999</v>
      </c>
      <c r="V50" s="18">
        <v>235.79</v>
      </c>
      <c r="W50" s="18">
        <v>209.95000000000002</v>
      </c>
      <c r="X50" s="18">
        <v>290.7</v>
      </c>
      <c r="Y50" s="18">
        <v>232.56</v>
      </c>
      <c r="Z50" s="18">
        <v>258.40000000000003</v>
      </c>
      <c r="AA50" s="18">
        <v>306.84999999999997</v>
      </c>
      <c r="AB50" s="18">
        <v>290.7</v>
      </c>
      <c r="AC50" s="18">
        <v>290.7</v>
      </c>
      <c r="AD50" s="18">
        <v>293.93</v>
      </c>
      <c r="AE50" s="18">
        <v>273.25799999999998</v>
      </c>
      <c r="AF50" s="18">
        <v>258.40000000000003</v>
      </c>
      <c r="AG50" s="18">
        <v>290.7</v>
      </c>
      <c r="AH50" s="18">
        <v>306.84999999999997</v>
      </c>
      <c r="AI50" s="18">
        <v>290.7</v>
      </c>
      <c r="AJ50" s="18">
        <v>226.1</v>
      </c>
      <c r="AK50" s="18">
        <v>209.95000000000002</v>
      </c>
      <c r="AL50" s="19">
        <v>278.74900000000002</v>
      </c>
      <c r="AM50" s="18">
        <v>258.40000000000003</v>
      </c>
      <c r="AN50" s="18">
        <v>258.40000000000003</v>
      </c>
      <c r="AO50" s="18">
        <v>274.55</v>
      </c>
      <c r="AP50" s="18">
        <v>251.94</v>
      </c>
      <c r="AQ50" s="18">
        <v>284.24</v>
      </c>
      <c r="AR50" s="18">
        <v>268.08999999999997</v>
      </c>
      <c r="AS50" s="18">
        <v>274.55</v>
      </c>
      <c r="AT50" s="18">
        <v>258.40000000000003</v>
      </c>
      <c r="AU50" s="18">
        <v>226.1</v>
      </c>
      <c r="AV50" s="18">
        <v>248.71</v>
      </c>
      <c r="AW50" s="4"/>
    </row>
    <row r="51" spans="1:49" ht="12.75" customHeight="1" x14ac:dyDescent="0.3">
      <c r="A51" s="11" t="s">
        <v>73</v>
      </c>
      <c r="B51" s="11" t="s">
        <v>367</v>
      </c>
      <c r="C51" s="17">
        <f t="shared" si="2"/>
        <v>46.49</v>
      </c>
      <c r="D51" s="17">
        <f t="shared" si="3"/>
        <v>469.29999999999995</v>
      </c>
      <c r="E51" s="18">
        <v>51.139000000000003</v>
      </c>
      <c r="F51" s="18">
        <v>49.279400000000003</v>
      </c>
      <c r="G51" s="18">
        <v>51.139000000000003</v>
      </c>
      <c r="H51" s="18">
        <v>50.209200000000003</v>
      </c>
      <c r="I51" s="18">
        <v>49.744300000000003</v>
      </c>
      <c r="J51" s="18">
        <v>51.139000000000003</v>
      </c>
      <c r="K51" s="18">
        <v>46.49</v>
      </c>
      <c r="L51" s="18">
        <v>159.88</v>
      </c>
      <c r="M51" s="18">
        <v>76.510000000000005</v>
      </c>
      <c r="N51" s="18">
        <v>159.41999816894531</v>
      </c>
      <c r="O51" s="18">
        <v>78.930405111999988</v>
      </c>
      <c r="P51" s="19">
        <v>107</v>
      </c>
      <c r="Q51" s="18">
        <v>146.97</v>
      </c>
      <c r="R51" s="18">
        <v>429.78</v>
      </c>
      <c r="S51" s="18">
        <v>370.5</v>
      </c>
      <c r="T51" s="18">
        <v>360.62</v>
      </c>
      <c r="U51" s="18">
        <v>373.464</v>
      </c>
      <c r="V51" s="18">
        <v>360.62</v>
      </c>
      <c r="W51" s="18">
        <v>321.10000000000002</v>
      </c>
      <c r="X51" s="18">
        <v>444.6</v>
      </c>
      <c r="Y51" s="18">
        <v>355.68</v>
      </c>
      <c r="Z51" s="18">
        <v>395.20000000000005</v>
      </c>
      <c r="AA51" s="18">
        <v>469.29999999999995</v>
      </c>
      <c r="AB51" s="18">
        <v>444.6</v>
      </c>
      <c r="AC51" s="18">
        <v>444.6</v>
      </c>
      <c r="AD51" s="18">
        <v>449.54</v>
      </c>
      <c r="AE51" s="18">
        <v>417.92399999999998</v>
      </c>
      <c r="AF51" s="18">
        <v>395.20000000000005</v>
      </c>
      <c r="AG51" s="18">
        <v>444.6</v>
      </c>
      <c r="AH51" s="18">
        <v>469.29999999999995</v>
      </c>
      <c r="AI51" s="18">
        <v>444.6</v>
      </c>
      <c r="AJ51" s="18">
        <v>345.79999999999995</v>
      </c>
      <c r="AK51" s="18">
        <v>321.10000000000002</v>
      </c>
      <c r="AL51" s="19">
        <v>426.322</v>
      </c>
      <c r="AM51" s="18">
        <v>395.20000000000005</v>
      </c>
      <c r="AN51" s="18">
        <v>395.20000000000005</v>
      </c>
      <c r="AO51" s="18">
        <v>419.9</v>
      </c>
      <c r="AP51" s="18">
        <v>385.32</v>
      </c>
      <c r="AQ51" s="18">
        <v>434.72</v>
      </c>
      <c r="AR51" s="18">
        <v>410.02</v>
      </c>
      <c r="AS51" s="18">
        <v>419.9</v>
      </c>
      <c r="AT51" s="18">
        <v>395.20000000000005</v>
      </c>
      <c r="AU51" s="18">
        <v>345.79999999999995</v>
      </c>
      <c r="AV51" s="18">
        <v>380.38</v>
      </c>
      <c r="AW51" s="4"/>
    </row>
    <row r="52" spans="1:49" ht="12.75" customHeight="1" x14ac:dyDescent="0.3">
      <c r="A52" s="11" t="s">
        <v>75</v>
      </c>
      <c r="B52" s="11" t="s">
        <v>368</v>
      </c>
      <c r="C52" s="17">
        <f t="shared" si="2"/>
        <v>63.42</v>
      </c>
      <c r="D52" s="17">
        <f t="shared" si="3"/>
        <v>574.75</v>
      </c>
      <c r="E52" s="18">
        <v>69.762</v>
      </c>
      <c r="F52" s="18">
        <v>67.225200000000001</v>
      </c>
      <c r="G52" s="18">
        <v>69.762</v>
      </c>
      <c r="H52" s="18">
        <v>68.493600000000001</v>
      </c>
      <c r="I52" s="18">
        <v>67.859400000000008</v>
      </c>
      <c r="J52" s="18">
        <v>69.762</v>
      </c>
      <c r="K52" s="18">
        <v>63.42</v>
      </c>
      <c r="L52" s="18">
        <v>246.27</v>
      </c>
      <c r="M52" s="18">
        <v>117.59</v>
      </c>
      <c r="N52" s="18">
        <v>244.02000427246094</v>
      </c>
      <c r="O52" s="18">
        <v>110.50724359039998</v>
      </c>
      <c r="P52" s="19">
        <v>143</v>
      </c>
      <c r="Q52" s="18">
        <v>226.77</v>
      </c>
      <c r="R52" s="18">
        <v>526.35</v>
      </c>
      <c r="S52" s="18">
        <v>453.75</v>
      </c>
      <c r="T52" s="18">
        <v>441.65</v>
      </c>
      <c r="U52" s="18">
        <v>457.38</v>
      </c>
      <c r="V52" s="18">
        <v>441.65</v>
      </c>
      <c r="W52" s="18">
        <v>393.25</v>
      </c>
      <c r="X52" s="18">
        <v>544.5</v>
      </c>
      <c r="Y52" s="18">
        <v>435.59999999999997</v>
      </c>
      <c r="Z52" s="18">
        <v>484</v>
      </c>
      <c r="AA52" s="18">
        <v>574.75</v>
      </c>
      <c r="AB52" s="18">
        <v>544.5</v>
      </c>
      <c r="AC52" s="18">
        <v>544.5</v>
      </c>
      <c r="AD52" s="18">
        <v>550.55000000000007</v>
      </c>
      <c r="AE52" s="18">
        <v>511.83</v>
      </c>
      <c r="AF52" s="18">
        <v>484</v>
      </c>
      <c r="AG52" s="18">
        <v>544.5</v>
      </c>
      <c r="AH52" s="18">
        <v>574.75</v>
      </c>
      <c r="AI52" s="18">
        <v>544.5</v>
      </c>
      <c r="AJ52" s="18">
        <v>423.5</v>
      </c>
      <c r="AK52" s="18">
        <v>393.25</v>
      </c>
      <c r="AL52" s="19">
        <v>522.11500000000001</v>
      </c>
      <c r="AM52" s="18">
        <v>484</v>
      </c>
      <c r="AN52" s="18">
        <v>484</v>
      </c>
      <c r="AO52" s="18">
        <v>514.25</v>
      </c>
      <c r="AP52" s="18">
        <v>471.90000000000003</v>
      </c>
      <c r="AQ52" s="18">
        <v>532.4</v>
      </c>
      <c r="AR52" s="18">
        <v>502.15</v>
      </c>
      <c r="AS52" s="18">
        <v>514.25</v>
      </c>
      <c r="AT52" s="18">
        <v>484</v>
      </c>
      <c r="AU52" s="18">
        <v>423.5</v>
      </c>
      <c r="AV52" s="18">
        <v>465.85</v>
      </c>
      <c r="AW52" s="4"/>
    </row>
    <row r="53" spans="1:49" ht="12.75" customHeight="1" x14ac:dyDescent="0.3">
      <c r="A53" s="11" t="s">
        <v>77</v>
      </c>
      <c r="B53" s="11" t="s">
        <v>369</v>
      </c>
      <c r="C53" s="17">
        <f t="shared" si="2"/>
        <v>70.98</v>
      </c>
      <c r="D53" s="17">
        <f t="shared" si="3"/>
        <v>722.94999999999993</v>
      </c>
      <c r="E53" s="18">
        <v>78.078000000000017</v>
      </c>
      <c r="F53" s="18">
        <v>75.238800000000012</v>
      </c>
      <c r="G53" s="18">
        <v>78.078000000000017</v>
      </c>
      <c r="H53" s="18">
        <v>76.658400000000015</v>
      </c>
      <c r="I53" s="18">
        <v>75.948600000000013</v>
      </c>
      <c r="J53" s="18">
        <v>78.078000000000017</v>
      </c>
      <c r="K53" s="18">
        <v>70.98</v>
      </c>
      <c r="L53" s="18">
        <v>358.11</v>
      </c>
      <c r="M53" s="18">
        <v>170.71</v>
      </c>
      <c r="N53" s="18">
        <v>353.16000366210937</v>
      </c>
      <c r="O53" s="18">
        <v>153.61616732640002</v>
      </c>
      <c r="P53" s="19">
        <v>203</v>
      </c>
      <c r="Q53" s="18">
        <v>328.68</v>
      </c>
      <c r="R53" s="18">
        <v>662.07</v>
      </c>
      <c r="S53" s="18">
        <v>570.75</v>
      </c>
      <c r="T53" s="18">
        <v>555.53</v>
      </c>
      <c r="U53" s="18">
        <v>575.31600000000003</v>
      </c>
      <c r="V53" s="18">
        <v>555.53</v>
      </c>
      <c r="W53" s="18">
        <v>494.65000000000003</v>
      </c>
      <c r="X53" s="18">
        <v>684.9</v>
      </c>
      <c r="Y53" s="18">
        <v>547.91999999999996</v>
      </c>
      <c r="Z53" s="18">
        <v>608.80000000000007</v>
      </c>
      <c r="AA53" s="18">
        <v>722.94999999999993</v>
      </c>
      <c r="AB53" s="18">
        <v>684.9</v>
      </c>
      <c r="AC53" s="18">
        <v>684.9</v>
      </c>
      <c r="AD53" s="18">
        <v>692.51</v>
      </c>
      <c r="AE53" s="18">
        <v>643.80599999999993</v>
      </c>
      <c r="AF53" s="18">
        <v>608.80000000000007</v>
      </c>
      <c r="AG53" s="18">
        <v>684.9</v>
      </c>
      <c r="AH53" s="18">
        <v>722.94999999999993</v>
      </c>
      <c r="AI53" s="18">
        <v>684.9</v>
      </c>
      <c r="AJ53" s="18">
        <v>532.69999999999993</v>
      </c>
      <c r="AK53" s="18">
        <v>494.65000000000003</v>
      </c>
      <c r="AL53" s="19">
        <v>656.74299999999994</v>
      </c>
      <c r="AM53" s="18">
        <v>608.80000000000007</v>
      </c>
      <c r="AN53" s="18">
        <v>608.80000000000007</v>
      </c>
      <c r="AO53" s="18">
        <v>646.85</v>
      </c>
      <c r="AP53" s="18">
        <v>593.58000000000004</v>
      </c>
      <c r="AQ53" s="18">
        <v>669.68</v>
      </c>
      <c r="AR53" s="18">
        <v>631.63</v>
      </c>
      <c r="AS53" s="18">
        <v>646.85</v>
      </c>
      <c r="AT53" s="18">
        <v>608.80000000000007</v>
      </c>
      <c r="AU53" s="18">
        <v>532.69999999999993</v>
      </c>
      <c r="AV53" s="18">
        <v>585.97</v>
      </c>
      <c r="AW53" s="4"/>
    </row>
    <row r="54" spans="1:49" ht="12.75" customHeight="1" x14ac:dyDescent="0.3">
      <c r="A54" s="11" t="s">
        <v>79</v>
      </c>
      <c r="B54" s="11" t="s">
        <v>370</v>
      </c>
      <c r="C54" s="17">
        <f t="shared" si="2"/>
        <v>79.260000000000005</v>
      </c>
      <c r="D54" s="17">
        <f t="shared" si="3"/>
        <v>903.44999999999993</v>
      </c>
      <c r="E54" s="18">
        <v>87.186000000000007</v>
      </c>
      <c r="F54" s="18">
        <v>84.015600000000006</v>
      </c>
      <c r="G54" s="18">
        <v>87.186000000000007</v>
      </c>
      <c r="H54" s="18">
        <v>85.600800000000007</v>
      </c>
      <c r="I54" s="18">
        <v>84.808200000000014</v>
      </c>
      <c r="J54" s="18">
        <v>87.186000000000007</v>
      </c>
      <c r="K54" s="18">
        <v>79.260000000000005</v>
      </c>
      <c r="L54" s="18">
        <v>431.04</v>
      </c>
      <c r="M54" s="18">
        <v>205.62</v>
      </c>
      <c r="N54" s="18">
        <v>426.30999755859375</v>
      </c>
      <c r="O54" s="18">
        <v>206.42869078239994</v>
      </c>
      <c r="P54" s="19">
        <v>278</v>
      </c>
      <c r="Q54" s="18">
        <v>396.37</v>
      </c>
      <c r="R54" s="18">
        <v>827.37</v>
      </c>
      <c r="S54" s="18">
        <v>713.25</v>
      </c>
      <c r="T54" s="18">
        <v>694.23</v>
      </c>
      <c r="U54" s="18">
        <v>718.95600000000002</v>
      </c>
      <c r="V54" s="18">
        <v>694.23</v>
      </c>
      <c r="W54" s="18">
        <v>618.15</v>
      </c>
      <c r="X54" s="18">
        <v>855.9</v>
      </c>
      <c r="Y54" s="18">
        <v>684.72</v>
      </c>
      <c r="Z54" s="18">
        <v>760.80000000000007</v>
      </c>
      <c r="AA54" s="18">
        <v>903.44999999999993</v>
      </c>
      <c r="AB54" s="18">
        <v>855.9</v>
      </c>
      <c r="AC54" s="18">
        <v>855.9</v>
      </c>
      <c r="AD54" s="18">
        <v>865.41000000000008</v>
      </c>
      <c r="AE54" s="18">
        <v>804.54599999999994</v>
      </c>
      <c r="AF54" s="18">
        <v>760.80000000000007</v>
      </c>
      <c r="AG54" s="18">
        <v>855.9</v>
      </c>
      <c r="AH54" s="18">
        <v>903.44999999999993</v>
      </c>
      <c r="AI54" s="18">
        <v>855.9</v>
      </c>
      <c r="AJ54" s="18">
        <v>665.69999999999993</v>
      </c>
      <c r="AK54" s="18">
        <v>618.15</v>
      </c>
      <c r="AL54" s="19">
        <v>820.71299999999997</v>
      </c>
      <c r="AM54" s="18">
        <v>760.80000000000007</v>
      </c>
      <c r="AN54" s="18">
        <v>760.80000000000007</v>
      </c>
      <c r="AO54" s="18">
        <v>808.35</v>
      </c>
      <c r="AP54" s="18">
        <v>741.78</v>
      </c>
      <c r="AQ54" s="18">
        <v>836.88</v>
      </c>
      <c r="AR54" s="18">
        <v>789.32999999999993</v>
      </c>
      <c r="AS54" s="18">
        <v>808.35</v>
      </c>
      <c r="AT54" s="18">
        <v>760.80000000000007</v>
      </c>
      <c r="AU54" s="18">
        <v>665.69999999999993</v>
      </c>
      <c r="AV54" s="18">
        <v>732.27</v>
      </c>
      <c r="AW54" s="4"/>
    </row>
    <row r="55" spans="1:49" ht="12.75" customHeight="1" x14ac:dyDescent="0.3">
      <c r="A55" s="11" t="s">
        <v>145</v>
      </c>
      <c r="B55" s="11" t="s">
        <v>371</v>
      </c>
      <c r="C55" s="17">
        <f t="shared" si="2"/>
        <v>12.453342676799998</v>
      </c>
      <c r="D55" s="17">
        <f t="shared" si="3"/>
        <v>209</v>
      </c>
      <c r="E55" s="18">
        <v>24.684000000000005</v>
      </c>
      <c r="F55" s="18">
        <v>23.786400000000004</v>
      </c>
      <c r="G55" s="18">
        <v>24.684000000000005</v>
      </c>
      <c r="H55" s="18">
        <v>24.235200000000003</v>
      </c>
      <c r="I55" s="18">
        <v>24.010800000000003</v>
      </c>
      <c r="J55" s="18">
        <v>24.684000000000005</v>
      </c>
      <c r="K55" s="18">
        <v>22.44</v>
      </c>
      <c r="L55" s="18">
        <v>47.32</v>
      </c>
      <c r="M55" s="18">
        <v>21.25</v>
      </c>
      <c r="N55" s="18">
        <v>44.299999237060547</v>
      </c>
      <c r="O55" s="18">
        <v>12.453342676799998</v>
      </c>
      <c r="P55" s="19">
        <v>107</v>
      </c>
      <c r="Q55" s="18">
        <v>43.49</v>
      </c>
      <c r="R55" s="18">
        <v>191.4</v>
      </c>
      <c r="S55" s="18">
        <v>165</v>
      </c>
      <c r="T55" s="18">
        <v>160.6</v>
      </c>
      <c r="U55" s="18">
        <v>166.32</v>
      </c>
      <c r="V55" s="18">
        <v>160.6</v>
      </c>
      <c r="W55" s="18">
        <v>143</v>
      </c>
      <c r="X55" s="18">
        <v>198</v>
      </c>
      <c r="Y55" s="18">
        <v>158.4</v>
      </c>
      <c r="Z55" s="18">
        <v>176</v>
      </c>
      <c r="AA55" s="18">
        <v>209</v>
      </c>
      <c r="AB55" s="18">
        <v>198</v>
      </c>
      <c r="AC55" s="18">
        <v>198</v>
      </c>
      <c r="AD55" s="18">
        <v>200.20000000000002</v>
      </c>
      <c r="AE55" s="18">
        <v>186.12</v>
      </c>
      <c r="AF55" s="18">
        <v>176</v>
      </c>
      <c r="AG55" s="18">
        <v>198</v>
      </c>
      <c r="AH55" s="18">
        <v>209</v>
      </c>
      <c r="AI55" s="18">
        <v>198</v>
      </c>
      <c r="AJ55" s="18">
        <v>154</v>
      </c>
      <c r="AK55" s="18">
        <v>143</v>
      </c>
      <c r="AL55" s="19">
        <v>189.85999999999999</v>
      </c>
      <c r="AM55" s="18">
        <v>176</v>
      </c>
      <c r="AN55" s="18">
        <v>176</v>
      </c>
      <c r="AO55" s="18">
        <v>187</v>
      </c>
      <c r="AP55" s="18">
        <v>171.6</v>
      </c>
      <c r="AQ55" s="18">
        <v>193.6</v>
      </c>
      <c r="AR55" s="18">
        <v>182.6</v>
      </c>
      <c r="AS55" s="18">
        <v>187</v>
      </c>
      <c r="AT55" s="18">
        <v>176</v>
      </c>
      <c r="AU55" s="18">
        <v>154</v>
      </c>
      <c r="AV55" s="18">
        <v>169.4</v>
      </c>
      <c r="AW55" s="4"/>
    </row>
    <row r="56" spans="1:49" ht="12.75" customHeight="1" x14ac:dyDescent="0.3">
      <c r="A56" s="11" t="s">
        <v>372</v>
      </c>
      <c r="B56" s="11" t="s">
        <v>373</v>
      </c>
      <c r="C56" s="17">
        <f t="shared" si="2"/>
        <v>25.45</v>
      </c>
      <c r="D56" s="17">
        <f t="shared" si="3"/>
        <v>283.09999999999997</v>
      </c>
      <c r="E56" s="18">
        <v>27.995000000000001</v>
      </c>
      <c r="F56" s="18">
        <v>26.977</v>
      </c>
      <c r="G56" s="18">
        <v>27.995000000000001</v>
      </c>
      <c r="H56" s="18">
        <v>27.486000000000001</v>
      </c>
      <c r="I56" s="18">
        <v>27.2315</v>
      </c>
      <c r="J56" s="18">
        <v>27.995000000000001</v>
      </c>
      <c r="K56" s="18">
        <v>25.45</v>
      </c>
      <c r="L56" s="18">
        <v>91.27</v>
      </c>
      <c r="M56" s="18">
        <v>41.1</v>
      </c>
      <c r="N56" s="18">
        <v>86.739997863769531</v>
      </c>
      <c r="O56" s="18">
        <v>45.240598052000003</v>
      </c>
      <c r="P56" s="19">
        <v>143</v>
      </c>
      <c r="Q56" s="18">
        <v>84.11</v>
      </c>
      <c r="R56" s="18">
        <v>259.26</v>
      </c>
      <c r="S56" s="18">
        <v>223.5</v>
      </c>
      <c r="T56" s="18">
        <v>217.54</v>
      </c>
      <c r="U56" s="18">
        <v>225.28800000000001</v>
      </c>
      <c r="V56" s="18">
        <v>217.54</v>
      </c>
      <c r="W56" s="18">
        <v>193.70000000000002</v>
      </c>
      <c r="X56" s="18">
        <v>268.2</v>
      </c>
      <c r="Y56" s="18">
        <v>214.56</v>
      </c>
      <c r="Z56" s="18">
        <v>238.4</v>
      </c>
      <c r="AA56" s="18">
        <v>283.09999999999997</v>
      </c>
      <c r="AB56" s="18">
        <v>268.2</v>
      </c>
      <c r="AC56" s="18">
        <v>268.2</v>
      </c>
      <c r="AD56" s="18">
        <v>271.18</v>
      </c>
      <c r="AE56" s="18">
        <v>252.108</v>
      </c>
      <c r="AF56" s="18">
        <v>238.4</v>
      </c>
      <c r="AG56" s="18">
        <v>268.2</v>
      </c>
      <c r="AH56" s="18">
        <v>283.09999999999997</v>
      </c>
      <c r="AI56" s="18">
        <v>268.2</v>
      </c>
      <c r="AJ56" s="18">
        <v>208.6</v>
      </c>
      <c r="AK56" s="18">
        <v>193.70000000000002</v>
      </c>
      <c r="AL56" s="19">
        <v>257.17399999999998</v>
      </c>
      <c r="AM56" s="18">
        <v>238.4</v>
      </c>
      <c r="AN56" s="18">
        <v>238.4</v>
      </c>
      <c r="AO56" s="18">
        <v>253.29999999999998</v>
      </c>
      <c r="AP56" s="18">
        <v>232.44</v>
      </c>
      <c r="AQ56" s="18">
        <v>262.24</v>
      </c>
      <c r="AR56" s="18">
        <v>247.33999999999997</v>
      </c>
      <c r="AS56" s="18">
        <v>253.29999999999998</v>
      </c>
      <c r="AT56" s="18">
        <v>238.4</v>
      </c>
      <c r="AU56" s="18">
        <v>208.6</v>
      </c>
      <c r="AV56" s="18">
        <v>229.46</v>
      </c>
      <c r="AW56" s="4"/>
    </row>
    <row r="57" spans="1:49" ht="12.75" customHeight="1" x14ac:dyDescent="0.3">
      <c r="A57" s="11" t="s">
        <v>374</v>
      </c>
      <c r="B57" s="11" t="s">
        <v>375</v>
      </c>
      <c r="C57" s="17">
        <f t="shared" si="2"/>
        <v>26.43</v>
      </c>
      <c r="D57" s="17">
        <f t="shared" si="3"/>
        <v>427.5</v>
      </c>
      <c r="E57" s="18">
        <v>29.073</v>
      </c>
      <c r="F57" s="18">
        <v>28.015800000000002</v>
      </c>
      <c r="G57" s="18">
        <v>29.073</v>
      </c>
      <c r="H57" s="18">
        <v>28.544400000000003</v>
      </c>
      <c r="I57" s="18">
        <v>28.280100000000001</v>
      </c>
      <c r="J57" s="18">
        <v>29.073</v>
      </c>
      <c r="K57" s="18">
        <v>26.43</v>
      </c>
      <c r="L57" s="18">
        <v>136.88999999999999</v>
      </c>
      <c r="M57" s="18">
        <v>69.540000000000006</v>
      </c>
      <c r="N57" s="18">
        <v>130.46000671386719</v>
      </c>
      <c r="O57" s="18">
        <v>77.512666325599994</v>
      </c>
      <c r="P57" s="19">
        <v>216</v>
      </c>
      <c r="Q57" s="18">
        <v>142.74</v>
      </c>
      <c r="R57" s="18">
        <v>391.5</v>
      </c>
      <c r="S57" s="18">
        <v>337.5</v>
      </c>
      <c r="T57" s="18">
        <v>328.5</v>
      </c>
      <c r="U57" s="18">
        <v>340.2</v>
      </c>
      <c r="V57" s="18">
        <v>328.5</v>
      </c>
      <c r="W57" s="18">
        <v>292.5</v>
      </c>
      <c r="X57" s="18">
        <v>405</v>
      </c>
      <c r="Y57" s="18">
        <v>324</v>
      </c>
      <c r="Z57" s="18">
        <v>360</v>
      </c>
      <c r="AA57" s="18">
        <v>427.5</v>
      </c>
      <c r="AB57" s="18">
        <v>405</v>
      </c>
      <c r="AC57" s="18">
        <v>405</v>
      </c>
      <c r="AD57" s="18">
        <v>409.5</v>
      </c>
      <c r="AE57" s="18">
        <v>380.7</v>
      </c>
      <c r="AF57" s="18">
        <v>360</v>
      </c>
      <c r="AG57" s="18">
        <v>405</v>
      </c>
      <c r="AH57" s="18">
        <v>427.5</v>
      </c>
      <c r="AI57" s="18">
        <v>405</v>
      </c>
      <c r="AJ57" s="18">
        <v>315</v>
      </c>
      <c r="AK57" s="18">
        <v>292.5</v>
      </c>
      <c r="AL57" s="19">
        <v>388.35</v>
      </c>
      <c r="AM57" s="18">
        <v>360</v>
      </c>
      <c r="AN57" s="18">
        <v>360</v>
      </c>
      <c r="AO57" s="18">
        <v>382.5</v>
      </c>
      <c r="AP57" s="18">
        <v>351</v>
      </c>
      <c r="AQ57" s="18">
        <v>396</v>
      </c>
      <c r="AR57" s="18">
        <v>373.5</v>
      </c>
      <c r="AS57" s="18">
        <v>382.5</v>
      </c>
      <c r="AT57" s="18">
        <v>360</v>
      </c>
      <c r="AU57" s="18">
        <v>315</v>
      </c>
      <c r="AV57" s="18">
        <v>346.5</v>
      </c>
      <c r="AW57" s="4"/>
    </row>
    <row r="58" spans="1:49" ht="12.75" customHeight="1" x14ac:dyDescent="0.3">
      <c r="A58" s="11" t="s">
        <v>376</v>
      </c>
      <c r="B58" s="11" t="s">
        <v>377</v>
      </c>
      <c r="C58" s="17">
        <f t="shared" si="2"/>
        <v>31.35</v>
      </c>
      <c r="D58" s="17">
        <f t="shared" si="3"/>
        <v>641.25</v>
      </c>
      <c r="E58" s="18">
        <v>34.485000000000007</v>
      </c>
      <c r="F58" s="18">
        <v>33.231000000000002</v>
      </c>
      <c r="G58" s="18">
        <v>34.485000000000007</v>
      </c>
      <c r="H58" s="18">
        <v>33.858000000000004</v>
      </c>
      <c r="I58" s="18">
        <v>33.544500000000006</v>
      </c>
      <c r="J58" s="18">
        <v>34.485000000000007</v>
      </c>
      <c r="K58" s="18">
        <v>31.35</v>
      </c>
      <c r="L58" s="18">
        <v>249.89</v>
      </c>
      <c r="M58" s="18">
        <v>118.21</v>
      </c>
      <c r="N58" s="18">
        <v>247.94999694824219</v>
      </c>
      <c r="O58" s="18">
        <v>131.18487415839999</v>
      </c>
      <c r="P58" s="19">
        <v>322</v>
      </c>
      <c r="Q58" s="18">
        <v>242.11</v>
      </c>
      <c r="R58" s="18">
        <v>587.25</v>
      </c>
      <c r="S58" s="18">
        <v>506.25</v>
      </c>
      <c r="T58" s="18">
        <v>492.75</v>
      </c>
      <c r="U58" s="18">
        <v>510.3</v>
      </c>
      <c r="V58" s="18">
        <v>492.75</v>
      </c>
      <c r="W58" s="18">
        <v>438.75</v>
      </c>
      <c r="X58" s="18">
        <v>607.5</v>
      </c>
      <c r="Y58" s="18">
        <v>486</v>
      </c>
      <c r="Z58" s="18">
        <v>540</v>
      </c>
      <c r="AA58" s="18">
        <v>641.25</v>
      </c>
      <c r="AB58" s="18">
        <v>607.5</v>
      </c>
      <c r="AC58" s="18">
        <v>607.5</v>
      </c>
      <c r="AD58" s="18">
        <v>614.25</v>
      </c>
      <c r="AE58" s="18">
        <v>571.04999999999995</v>
      </c>
      <c r="AF58" s="18">
        <v>540</v>
      </c>
      <c r="AG58" s="18">
        <v>607.5</v>
      </c>
      <c r="AH58" s="18">
        <v>641.25</v>
      </c>
      <c r="AI58" s="18">
        <v>607.5</v>
      </c>
      <c r="AJ58" s="18">
        <v>472.49999999999994</v>
      </c>
      <c r="AK58" s="18">
        <v>438.75</v>
      </c>
      <c r="AL58" s="19">
        <v>582.52499999999998</v>
      </c>
      <c r="AM58" s="18">
        <v>540</v>
      </c>
      <c r="AN58" s="18">
        <v>540</v>
      </c>
      <c r="AO58" s="18">
        <v>573.75</v>
      </c>
      <c r="AP58" s="18">
        <v>526.5</v>
      </c>
      <c r="AQ58" s="18">
        <v>594</v>
      </c>
      <c r="AR58" s="18">
        <v>560.25</v>
      </c>
      <c r="AS58" s="18">
        <v>573.75</v>
      </c>
      <c r="AT58" s="18">
        <v>540</v>
      </c>
      <c r="AU58" s="18">
        <v>472.49999999999994</v>
      </c>
      <c r="AV58" s="18">
        <v>519.75</v>
      </c>
      <c r="AW58" s="4"/>
    </row>
    <row r="59" spans="1:49" ht="12.75" customHeight="1" x14ac:dyDescent="0.3">
      <c r="A59" s="11" t="s">
        <v>378</v>
      </c>
      <c r="B59" s="11" t="s">
        <v>379</v>
      </c>
      <c r="C59" s="17">
        <f t="shared" si="2"/>
        <v>43.44</v>
      </c>
      <c r="D59" s="17">
        <f t="shared" si="3"/>
        <v>954.75</v>
      </c>
      <c r="E59" s="18">
        <v>47.783999999999999</v>
      </c>
      <c r="F59" s="18">
        <v>46.046399999999998</v>
      </c>
      <c r="G59" s="18">
        <v>47.783999999999999</v>
      </c>
      <c r="H59" s="18">
        <v>46.915199999999999</v>
      </c>
      <c r="I59" s="18">
        <v>46.480800000000002</v>
      </c>
      <c r="J59" s="18">
        <v>47.783999999999999</v>
      </c>
      <c r="K59" s="18">
        <v>43.44</v>
      </c>
      <c r="L59" s="18">
        <v>362.72</v>
      </c>
      <c r="M59" s="18">
        <v>171.66</v>
      </c>
      <c r="N59" s="18">
        <v>366.3599853515625</v>
      </c>
      <c r="O59" s="18">
        <v>190.26771566639997</v>
      </c>
      <c r="P59" s="19">
        <v>481</v>
      </c>
      <c r="Q59" s="18">
        <v>351.07</v>
      </c>
      <c r="R59" s="18">
        <v>874.35</v>
      </c>
      <c r="S59" s="18">
        <v>753.75</v>
      </c>
      <c r="T59" s="18">
        <v>733.65</v>
      </c>
      <c r="U59" s="18">
        <v>759.78</v>
      </c>
      <c r="V59" s="18">
        <v>733.65</v>
      </c>
      <c r="W59" s="18">
        <v>653.25</v>
      </c>
      <c r="X59" s="18">
        <v>904.5</v>
      </c>
      <c r="Y59" s="18">
        <v>723.6</v>
      </c>
      <c r="Z59" s="18">
        <v>804</v>
      </c>
      <c r="AA59" s="18">
        <v>954.75</v>
      </c>
      <c r="AB59" s="18">
        <v>904.5</v>
      </c>
      <c r="AC59" s="18">
        <v>904.5</v>
      </c>
      <c r="AD59" s="18">
        <v>914.55000000000007</v>
      </c>
      <c r="AE59" s="18">
        <v>850.23</v>
      </c>
      <c r="AF59" s="18">
        <v>804</v>
      </c>
      <c r="AG59" s="18">
        <v>904.5</v>
      </c>
      <c r="AH59" s="18">
        <v>954.75</v>
      </c>
      <c r="AI59" s="18">
        <v>904.5</v>
      </c>
      <c r="AJ59" s="18">
        <v>703.5</v>
      </c>
      <c r="AK59" s="18">
        <v>653.25</v>
      </c>
      <c r="AL59" s="19">
        <v>867.31499999999994</v>
      </c>
      <c r="AM59" s="18">
        <v>804</v>
      </c>
      <c r="AN59" s="18">
        <v>804</v>
      </c>
      <c r="AO59" s="18">
        <v>854.25</v>
      </c>
      <c r="AP59" s="18">
        <v>783.9</v>
      </c>
      <c r="AQ59" s="18">
        <v>884.4</v>
      </c>
      <c r="AR59" s="18">
        <v>834.15</v>
      </c>
      <c r="AS59" s="18">
        <v>854.25</v>
      </c>
      <c r="AT59" s="18">
        <v>804</v>
      </c>
      <c r="AU59" s="18">
        <v>703.5</v>
      </c>
      <c r="AV59" s="18">
        <v>773.85</v>
      </c>
      <c r="AW59" s="4"/>
    </row>
    <row r="60" spans="1:49" ht="12.75" customHeight="1" x14ac:dyDescent="0.3">
      <c r="A60" s="11" t="s">
        <v>380</v>
      </c>
      <c r="B60" s="11" t="s">
        <v>381</v>
      </c>
      <c r="C60" s="17">
        <f t="shared" si="2"/>
        <v>211.62</v>
      </c>
      <c r="D60" s="17">
        <f t="shared" si="3"/>
        <v>1422.1499999999999</v>
      </c>
      <c r="E60" s="18">
        <v>291.77500000000003</v>
      </c>
      <c r="F60" s="18">
        <v>281.16500000000002</v>
      </c>
      <c r="G60" s="18">
        <v>291.77500000000003</v>
      </c>
      <c r="H60" s="18">
        <v>286.47000000000003</v>
      </c>
      <c r="I60" s="18">
        <v>283.8175</v>
      </c>
      <c r="J60" s="18">
        <v>291.77500000000003</v>
      </c>
      <c r="K60" s="18">
        <v>265.25</v>
      </c>
      <c r="L60" s="18">
        <v>467.99</v>
      </c>
      <c r="M60" s="18">
        <v>211.62</v>
      </c>
      <c r="N60" s="18">
        <v>471.72000122070313</v>
      </c>
      <c r="O60" s="18">
        <v>231.96591526639997</v>
      </c>
      <c r="P60" s="19">
        <v>645</v>
      </c>
      <c r="Q60" s="18">
        <v>433.06</v>
      </c>
      <c r="R60" s="18">
        <v>1302.3900000000001</v>
      </c>
      <c r="S60" s="18">
        <v>1122.75</v>
      </c>
      <c r="T60" s="18">
        <v>1092.81</v>
      </c>
      <c r="U60" s="18">
        <v>1131.732</v>
      </c>
      <c r="V60" s="18">
        <v>1092.81</v>
      </c>
      <c r="W60" s="18">
        <v>973.05000000000007</v>
      </c>
      <c r="X60" s="18">
        <v>1347.3</v>
      </c>
      <c r="Y60" s="18">
        <v>1077.8399999999999</v>
      </c>
      <c r="Z60" s="18">
        <v>1197.6000000000001</v>
      </c>
      <c r="AA60" s="18">
        <v>1422.1499999999999</v>
      </c>
      <c r="AB60" s="18">
        <v>1347.3</v>
      </c>
      <c r="AC60" s="18">
        <v>1347.3</v>
      </c>
      <c r="AD60" s="18">
        <v>1362.27</v>
      </c>
      <c r="AE60" s="18">
        <v>1266.462</v>
      </c>
      <c r="AF60" s="18">
        <v>1197.6000000000001</v>
      </c>
      <c r="AG60" s="18">
        <v>1347.3</v>
      </c>
      <c r="AH60" s="18">
        <v>1422.1499999999999</v>
      </c>
      <c r="AI60" s="18">
        <v>1347.3</v>
      </c>
      <c r="AJ60" s="18">
        <v>1047.8999999999999</v>
      </c>
      <c r="AK60" s="18">
        <v>973.05000000000007</v>
      </c>
      <c r="AL60" s="19">
        <v>1291.9110000000001</v>
      </c>
      <c r="AM60" s="18">
        <v>1197.6000000000001</v>
      </c>
      <c r="AN60" s="18">
        <v>1197.6000000000001</v>
      </c>
      <c r="AO60" s="18">
        <v>1272.45</v>
      </c>
      <c r="AP60" s="18">
        <v>1167.6600000000001</v>
      </c>
      <c r="AQ60" s="18">
        <v>1317.36</v>
      </c>
      <c r="AR60" s="18">
        <v>1242.51</v>
      </c>
      <c r="AS60" s="18">
        <v>1272.45</v>
      </c>
      <c r="AT60" s="18">
        <v>1197.6000000000001</v>
      </c>
      <c r="AU60" s="18">
        <v>1047.8999999999999</v>
      </c>
      <c r="AV60" s="18">
        <v>1152.69</v>
      </c>
      <c r="AW60" s="4"/>
    </row>
    <row r="61" spans="1:49" ht="12.75" customHeight="1" x14ac:dyDescent="0.3">
      <c r="A61" s="11" t="s">
        <v>382</v>
      </c>
      <c r="B61" s="11" t="s">
        <v>383</v>
      </c>
      <c r="C61" s="17">
        <f t="shared" si="2"/>
        <v>106.19</v>
      </c>
      <c r="D61" s="17">
        <f t="shared" si="3"/>
        <v>711.55</v>
      </c>
      <c r="E61" s="18">
        <v>130.9</v>
      </c>
      <c r="F61" s="18">
        <v>126.14</v>
      </c>
      <c r="G61" s="18">
        <v>130.9</v>
      </c>
      <c r="H61" s="18">
        <v>128.52000000000001</v>
      </c>
      <c r="I61" s="18">
        <v>127.33000000000001</v>
      </c>
      <c r="J61" s="18">
        <v>130.9</v>
      </c>
      <c r="K61" s="18">
        <v>119</v>
      </c>
      <c r="L61" s="18">
        <v>235</v>
      </c>
      <c r="M61" s="18">
        <v>106.19</v>
      </c>
      <c r="N61" s="18">
        <v>235.77999877929687</v>
      </c>
      <c r="O61" s="18">
        <v>116.29043314239999</v>
      </c>
      <c r="P61" s="19">
        <v>323</v>
      </c>
      <c r="Q61" s="18">
        <v>217.32</v>
      </c>
      <c r="R61" s="18">
        <v>651.63</v>
      </c>
      <c r="S61" s="18">
        <v>561.75</v>
      </c>
      <c r="T61" s="18">
        <v>546.77</v>
      </c>
      <c r="U61" s="18">
        <v>566.24400000000003</v>
      </c>
      <c r="V61" s="18">
        <v>546.77</v>
      </c>
      <c r="W61" s="18">
        <v>486.85</v>
      </c>
      <c r="X61" s="18">
        <v>674.1</v>
      </c>
      <c r="Y61" s="18">
        <v>539.28</v>
      </c>
      <c r="Z61" s="18">
        <v>599.20000000000005</v>
      </c>
      <c r="AA61" s="18">
        <v>711.55</v>
      </c>
      <c r="AB61" s="18">
        <v>674.1</v>
      </c>
      <c r="AC61" s="18">
        <v>674.1</v>
      </c>
      <c r="AD61" s="18">
        <v>681.59</v>
      </c>
      <c r="AE61" s="18">
        <v>633.654</v>
      </c>
      <c r="AF61" s="18">
        <v>599.20000000000005</v>
      </c>
      <c r="AG61" s="18">
        <v>674.1</v>
      </c>
      <c r="AH61" s="18">
        <v>711.55</v>
      </c>
      <c r="AI61" s="18">
        <v>674.1</v>
      </c>
      <c r="AJ61" s="18">
        <v>524.29999999999995</v>
      </c>
      <c r="AK61" s="18">
        <v>486.85</v>
      </c>
      <c r="AL61" s="19">
        <v>646.38699999999994</v>
      </c>
      <c r="AM61" s="18">
        <v>599.20000000000005</v>
      </c>
      <c r="AN61" s="18">
        <v>599.20000000000005</v>
      </c>
      <c r="AO61" s="18">
        <v>636.65</v>
      </c>
      <c r="AP61" s="18">
        <v>584.22</v>
      </c>
      <c r="AQ61" s="18">
        <v>659.12</v>
      </c>
      <c r="AR61" s="18">
        <v>621.66999999999996</v>
      </c>
      <c r="AS61" s="18">
        <v>636.65</v>
      </c>
      <c r="AT61" s="18">
        <v>599.20000000000005</v>
      </c>
      <c r="AU61" s="18">
        <v>524.29999999999995</v>
      </c>
      <c r="AV61" s="18">
        <v>576.73</v>
      </c>
      <c r="AW61" s="4"/>
    </row>
    <row r="62" spans="1:49" ht="12.75" customHeight="1" x14ac:dyDescent="0.3">
      <c r="A62" s="11" t="s">
        <v>384</v>
      </c>
      <c r="B62" s="11" t="s">
        <v>385</v>
      </c>
      <c r="C62" s="17">
        <f t="shared" si="2"/>
        <v>80.64</v>
      </c>
      <c r="D62" s="17">
        <f t="shared" si="3"/>
        <v>751.44999999999993</v>
      </c>
      <c r="E62" s="18">
        <v>88.704000000000008</v>
      </c>
      <c r="F62" s="18">
        <v>85.478400000000008</v>
      </c>
      <c r="G62" s="18">
        <v>88.704000000000008</v>
      </c>
      <c r="H62" s="18">
        <v>87.091200000000001</v>
      </c>
      <c r="I62" s="18">
        <v>86.284800000000004</v>
      </c>
      <c r="J62" s="18">
        <v>88.704000000000008</v>
      </c>
      <c r="K62" s="18">
        <v>80.64</v>
      </c>
      <c r="L62" s="18">
        <v>196.63</v>
      </c>
      <c r="M62" s="18">
        <v>593.25</v>
      </c>
      <c r="N62" s="18">
        <v>194.16000366210937</v>
      </c>
      <c r="O62" s="18">
        <v>97.232407411199986</v>
      </c>
      <c r="P62" s="19">
        <v>129</v>
      </c>
      <c r="Q62" s="18" t="s">
        <v>12</v>
      </c>
      <c r="R62" s="18">
        <v>688.17</v>
      </c>
      <c r="S62" s="18">
        <v>593.25</v>
      </c>
      <c r="T62" s="18">
        <v>577.42999999999995</v>
      </c>
      <c r="U62" s="18">
        <v>597.99599999999998</v>
      </c>
      <c r="V62" s="18">
        <v>577.42999999999995</v>
      </c>
      <c r="W62" s="18">
        <v>514.15</v>
      </c>
      <c r="X62" s="18">
        <v>711.9</v>
      </c>
      <c r="Y62" s="18">
        <v>569.52</v>
      </c>
      <c r="Z62" s="18">
        <v>632.80000000000007</v>
      </c>
      <c r="AA62" s="18">
        <v>751.44999999999993</v>
      </c>
      <c r="AB62" s="18">
        <v>711.9</v>
      </c>
      <c r="AC62" s="18">
        <v>711.9</v>
      </c>
      <c r="AD62" s="18">
        <v>719.81000000000006</v>
      </c>
      <c r="AE62" s="18">
        <v>669.18600000000004</v>
      </c>
      <c r="AF62" s="18">
        <v>632.80000000000007</v>
      </c>
      <c r="AG62" s="18">
        <v>711.9</v>
      </c>
      <c r="AH62" s="18">
        <v>751.44999999999993</v>
      </c>
      <c r="AI62" s="18">
        <v>711.9</v>
      </c>
      <c r="AJ62" s="18">
        <v>553.69999999999993</v>
      </c>
      <c r="AK62" s="18">
        <v>514.15</v>
      </c>
      <c r="AL62" s="19">
        <v>682.63300000000004</v>
      </c>
      <c r="AM62" s="18">
        <v>632.80000000000007</v>
      </c>
      <c r="AN62" s="18">
        <v>632.80000000000007</v>
      </c>
      <c r="AO62" s="18">
        <v>672.35</v>
      </c>
      <c r="AP62" s="18">
        <v>616.98</v>
      </c>
      <c r="AQ62" s="18">
        <v>696.08</v>
      </c>
      <c r="AR62" s="18">
        <v>656.53</v>
      </c>
      <c r="AS62" s="18">
        <v>672.35</v>
      </c>
      <c r="AT62" s="18">
        <v>632.80000000000007</v>
      </c>
      <c r="AU62" s="18">
        <v>553.69999999999993</v>
      </c>
      <c r="AV62" s="18">
        <v>609.07000000000005</v>
      </c>
      <c r="AW62" s="4"/>
    </row>
    <row r="63" spans="1:49" ht="12.75" customHeight="1" x14ac:dyDescent="0.3">
      <c r="A63" s="11" t="s">
        <v>386</v>
      </c>
      <c r="B63" s="11" t="s">
        <v>387</v>
      </c>
      <c r="C63" s="17">
        <f t="shared" si="2"/>
        <v>81.12</v>
      </c>
      <c r="D63" s="17">
        <f t="shared" si="3"/>
        <v>372.4</v>
      </c>
      <c r="E63" s="18">
        <v>89.232000000000014</v>
      </c>
      <c r="F63" s="18">
        <v>85.987200000000016</v>
      </c>
      <c r="G63" s="18">
        <v>89.232000000000014</v>
      </c>
      <c r="H63" s="18">
        <v>87.609600000000015</v>
      </c>
      <c r="I63" s="18">
        <v>86.798400000000015</v>
      </c>
      <c r="J63" s="18">
        <v>89.232000000000014</v>
      </c>
      <c r="K63" s="18">
        <v>81.12</v>
      </c>
      <c r="L63" s="18">
        <v>198.12</v>
      </c>
      <c r="M63" s="18">
        <v>294</v>
      </c>
      <c r="N63" s="18">
        <v>192.25</v>
      </c>
      <c r="O63" s="18">
        <v>97.602625071199995</v>
      </c>
      <c r="P63" s="19">
        <v>130</v>
      </c>
      <c r="Q63" s="18" t="s">
        <v>12</v>
      </c>
      <c r="R63" s="18">
        <v>341.04</v>
      </c>
      <c r="S63" s="18">
        <v>294</v>
      </c>
      <c r="T63" s="18">
        <v>286.15999999999997</v>
      </c>
      <c r="U63" s="18">
        <v>296.35199999999998</v>
      </c>
      <c r="V63" s="18">
        <v>286.15999999999997</v>
      </c>
      <c r="W63" s="18">
        <v>254.8</v>
      </c>
      <c r="X63" s="18">
        <v>352.8</v>
      </c>
      <c r="Y63" s="18">
        <v>282.24</v>
      </c>
      <c r="Z63" s="18">
        <v>313.60000000000002</v>
      </c>
      <c r="AA63" s="18">
        <v>372.4</v>
      </c>
      <c r="AB63" s="18">
        <v>352.8</v>
      </c>
      <c r="AC63" s="18">
        <v>352.8</v>
      </c>
      <c r="AD63" s="18">
        <v>356.72</v>
      </c>
      <c r="AE63" s="18">
        <v>331.63200000000001</v>
      </c>
      <c r="AF63" s="18">
        <v>313.60000000000002</v>
      </c>
      <c r="AG63" s="18">
        <v>352.8</v>
      </c>
      <c r="AH63" s="18">
        <v>372.4</v>
      </c>
      <c r="AI63" s="18">
        <v>352.8</v>
      </c>
      <c r="AJ63" s="18">
        <v>274.39999999999998</v>
      </c>
      <c r="AK63" s="18">
        <v>254.8</v>
      </c>
      <c r="AL63" s="19">
        <v>338.29599999999999</v>
      </c>
      <c r="AM63" s="18">
        <v>313.60000000000002</v>
      </c>
      <c r="AN63" s="18">
        <v>313.60000000000002</v>
      </c>
      <c r="AO63" s="18">
        <v>333.2</v>
      </c>
      <c r="AP63" s="18">
        <v>305.76</v>
      </c>
      <c r="AQ63" s="18">
        <v>344.96</v>
      </c>
      <c r="AR63" s="18">
        <v>325.35999999999996</v>
      </c>
      <c r="AS63" s="18">
        <v>333.2</v>
      </c>
      <c r="AT63" s="18">
        <v>313.60000000000002</v>
      </c>
      <c r="AU63" s="18">
        <v>274.39999999999998</v>
      </c>
      <c r="AV63" s="18">
        <v>301.84000000000003</v>
      </c>
      <c r="AW63" s="4"/>
    </row>
    <row r="64" spans="1:49" ht="12.75" customHeight="1" x14ac:dyDescent="0.3">
      <c r="A64" s="11" t="s">
        <v>388</v>
      </c>
      <c r="B64" s="11" t="s">
        <v>389</v>
      </c>
      <c r="C64" s="17">
        <f t="shared" si="2"/>
        <v>59.05</v>
      </c>
      <c r="D64" s="17">
        <f t="shared" si="3"/>
        <v>372.4</v>
      </c>
      <c r="E64" s="18">
        <v>109.879</v>
      </c>
      <c r="F64" s="18">
        <v>105.88340000000001</v>
      </c>
      <c r="G64" s="18">
        <v>109.879</v>
      </c>
      <c r="H64" s="18">
        <v>107.88120000000001</v>
      </c>
      <c r="I64" s="18">
        <v>106.8823</v>
      </c>
      <c r="J64" s="18">
        <v>109.879</v>
      </c>
      <c r="K64" s="18">
        <v>99.89</v>
      </c>
      <c r="L64" s="18">
        <v>131.26</v>
      </c>
      <c r="M64" s="18">
        <v>59.05</v>
      </c>
      <c r="N64" s="18">
        <v>129.99000549316406</v>
      </c>
      <c r="O64" s="18">
        <v>64.650915114399993</v>
      </c>
      <c r="P64" s="19">
        <v>134</v>
      </c>
      <c r="Q64" s="18">
        <v>120.85</v>
      </c>
      <c r="R64" s="18">
        <v>341.04</v>
      </c>
      <c r="S64" s="18">
        <v>294</v>
      </c>
      <c r="T64" s="18">
        <v>286.15999999999997</v>
      </c>
      <c r="U64" s="18">
        <v>296.35199999999998</v>
      </c>
      <c r="V64" s="18">
        <v>286.15999999999997</v>
      </c>
      <c r="W64" s="18">
        <v>254.8</v>
      </c>
      <c r="X64" s="18">
        <v>352.8</v>
      </c>
      <c r="Y64" s="18">
        <v>282.24</v>
      </c>
      <c r="Z64" s="18">
        <v>313.60000000000002</v>
      </c>
      <c r="AA64" s="18">
        <v>372.4</v>
      </c>
      <c r="AB64" s="18">
        <v>352.8</v>
      </c>
      <c r="AC64" s="18">
        <v>352.8</v>
      </c>
      <c r="AD64" s="18">
        <v>356.72</v>
      </c>
      <c r="AE64" s="18">
        <v>331.63200000000001</v>
      </c>
      <c r="AF64" s="18">
        <v>313.60000000000002</v>
      </c>
      <c r="AG64" s="18">
        <v>352.8</v>
      </c>
      <c r="AH64" s="18">
        <v>372.4</v>
      </c>
      <c r="AI64" s="18">
        <v>352.8</v>
      </c>
      <c r="AJ64" s="18">
        <v>274.39999999999998</v>
      </c>
      <c r="AK64" s="18">
        <v>254.8</v>
      </c>
      <c r="AL64" s="19">
        <v>338.29599999999999</v>
      </c>
      <c r="AM64" s="18">
        <v>313.60000000000002</v>
      </c>
      <c r="AN64" s="18">
        <v>313.60000000000002</v>
      </c>
      <c r="AO64" s="18">
        <v>333.2</v>
      </c>
      <c r="AP64" s="18">
        <v>305.76</v>
      </c>
      <c r="AQ64" s="18">
        <v>344.96</v>
      </c>
      <c r="AR64" s="18">
        <v>325.35999999999996</v>
      </c>
      <c r="AS64" s="18">
        <v>333.2</v>
      </c>
      <c r="AT64" s="18">
        <v>313.60000000000002</v>
      </c>
      <c r="AU64" s="18">
        <v>274.39999999999998</v>
      </c>
      <c r="AV64" s="18">
        <v>301.84000000000003</v>
      </c>
      <c r="AW64" s="4"/>
    </row>
    <row r="65" spans="1:49" ht="12.75" customHeight="1" x14ac:dyDescent="0.3">
      <c r="A65" s="11" t="s">
        <v>390</v>
      </c>
      <c r="B65" s="11" t="s">
        <v>391</v>
      </c>
      <c r="C65" s="17">
        <f t="shared" si="2"/>
        <v>92.63</v>
      </c>
      <c r="D65" s="17">
        <f t="shared" si="3"/>
        <v>419.9</v>
      </c>
      <c r="E65" s="18">
        <v>119.27300000000001</v>
      </c>
      <c r="F65" s="18">
        <v>114.93580000000001</v>
      </c>
      <c r="G65" s="18">
        <v>119.27300000000001</v>
      </c>
      <c r="H65" s="18">
        <v>117.10440000000001</v>
      </c>
      <c r="I65" s="18">
        <v>116.02010000000001</v>
      </c>
      <c r="J65" s="18">
        <v>119.27300000000001</v>
      </c>
      <c r="K65" s="18">
        <v>108.43</v>
      </c>
      <c r="L65" s="18">
        <v>203.71</v>
      </c>
      <c r="M65" s="18">
        <v>92.63</v>
      </c>
      <c r="N65" s="18">
        <v>210.42999267578125</v>
      </c>
      <c r="O65" s="18">
        <v>102.2065739504</v>
      </c>
      <c r="P65" s="19" t="s">
        <v>12</v>
      </c>
      <c r="Q65" s="18">
        <v>190.72</v>
      </c>
      <c r="R65" s="18">
        <v>384.54</v>
      </c>
      <c r="S65" s="18">
        <v>331.5</v>
      </c>
      <c r="T65" s="18">
        <v>322.65999999999997</v>
      </c>
      <c r="U65" s="18">
        <v>334.15199999999999</v>
      </c>
      <c r="V65" s="18">
        <v>322.65999999999997</v>
      </c>
      <c r="W65" s="18">
        <v>287.3</v>
      </c>
      <c r="X65" s="18">
        <v>397.8</v>
      </c>
      <c r="Y65" s="18">
        <v>318.24</v>
      </c>
      <c r="Z65" s="18">
        <v>353.6</v>
      </c>
      <c r="AA65" s="18">
        <v>419.9</v>
      </c>
      <c r="AB65" s="18">
        <v>397.8</v>
      </c>
      <c r="AC65" s="18">
        <v>397.8</v>
      </c>
      <c r="AD65" s="18">
        <v>402.22</v>
      </c>
      <c r="AE65" s="18">
        <v>373.93200000000002</v>
      </c>
      <c r="AF65" s="18">
        <v>353.6</v>
      </c>
      <c r="AG65" s="18">
        <v>397.8</v>
      </c>
      <c r="AH65" s="18">
        <v>419.9</v>
      </c>
      <c r="AI65" s="18">
        <v>397.8</v>
      </c>
      <c r="AJ65" s="18">
        <v>309.39999999999998</v>
      </c>
      <c r="AK65" s="18">
        <v>287.3</v>
      </c>
      <c r="AL65" s="19">
        <v>381.44599999999997</v>
      </c>
      <c r="AM65" s="18">
        <v>353.6</v>
      </c>
      <c r="AN65" s="18">
        <v>353.6</v>
      </c>
      <c r="AO65" s="18">
        <v>375.7</v>
      </c>
      <c r="AP65" s="18">
        <v>344.76</v>
      </c>
      <c r="AQ65" s="18">
        <v>388.96</v>
      </c>
      <c r="AR65" s="18">
        <v>366.85999999999996</v>
      </c>
      <c r="AS65" s="18">
        <v>375.7</v>
      </c>
      <c r="AT65" s="18">
        <v>353.6</v>
      </c>
      <c r="AU65" s="18">
        <v>309.39999999999998</v>
      </c>
      <c r="AV65" s="18">
        <v>340.34000000000003</v>
      </c>
      <c r="AW65" s="4"/>
    </row>
    <row r="66" spans="1:49" ht="12.75" customHeight="1" x14ac:dyDescent="0.3">
      <c r="A66" s="11" t="s">
        <v>392</v>
      </c>
      <c r="B66" s="11" t="s">
        <v>393</v>
      </c>
      <c r="C66" s="17">
        <f t="shared" si="2"/>
        <v>60.74</v>
      </c>
      <c r="D66" s="17">
        <f t="shared" si="3"/>
        <v>222.29999999999998</v>
      </c>
      <c r="E66" s="18">
        <v>85.183999999999997</v>
      </c>
      <c r="F66" s="18">
        <v>82.086399999999998</v>
      </c>
      <c r="G66" s="18">
        <v>85.183999999999997</v>
      </c>
      <c r="H66" s="18">
        <v>83.635199999999998</v>
      </c>
      <c r="I66" s="18">
        <v>82.860799999999998</v>
      </c>
      <c r="J66" s="18">
        <v>85.183999999999997</v>
      </c>
      <c r="K66" s="18">
        <v>77.44</v>
      </c>
      <c r="L66" s="18">
        <v>133.75</v>
      </c>
      <c r="M66" s="18">
        <v>60.74</v>
      </c>
      <c r="N66" s="18">
        <v>133.17999267578125</v>
      </c>
      <c r="O66" s="18">
        <v>67.356231951999987</v>
      </c>
      <c r="P66" s="19" t="s">
        <v>12</v>
      </c>
      <c r="Q66" s="18">
        <v>125.68</v>
      </c>
      <c r="R66" s="18">
        <v>203.58</v>
      </c>
      <c r="S66" s="18">
        <v>175.5</v>
      </c>
      <c r="T66" s="18">
        <v>170.82</v>
      </c>
      <c r="U66" s="18">
        <v>176.904</v>
      </c>
      <c r="V66" s="18">
        <v>170.82</v>
      </c>
      <c r="W66" s="18">
        <v>152.1</v>
      </c>
      <c r="X66" s="18">
        <v>210.6</v>
      </c>
      <c r="Y66" s="18">
        <v>168.48</v>
      </c>
      <c r="Z66" s="18">
        <v>187.20000000000002</v>
      </c>
      <c r="AA66" s="18">
        <v>222.29999999999998</v>
      </c>
      <c r="AB66" s="18">
        <v>210.6</v>
      </c>
      <c r="AC66" s="18">
        <v>210.6</v>
      </c>
      <c r="AD66" s="18">
        <v>212.94</v>
      </c>
      <c r="AE66" s="18">
        <v>197.964</v>
      </c>
      <c r="AF66" s="18">
        <v>187.20000000000002</v>
      </c>
      <c r="AG66" s="18">
        <v>210.6</v>
      </c>
      <c r="AH66" s="18">
        <v>222.29999999999998</v>
      </c>
      <c r="AI66" s="18">
        <v>210.6</v>
      </c>
      <c r="AJ66" s="18">
        <v>163.79999999999998</v>
      </c>
      <c r="AK66" s="18">
        <v>152.1</v>
      </c>
      <c r="AL66" s="19">
        <v>201.94200000000001</v>
      </c>
      <c r="AM66" s="18">
        <v>187.20000000000002</v>
      </c>
      <c r="AN66" s="18">
        <v>187.20000000000002</v>
      </c>
      <c r="AO66" s="18">
        <v>198.9</v>
      </c>
      <c r="AP66" s="18">
        <v>182.52</v>
      </c>
      <c r="AQ66" s="18">
        <v>205.92</v>
      </c>
      <c r="AR66" s="18">
        <v>194.22</v>
      </c>
      <c r="AS66" s="18">
        <v>198.9</v>
      </c>
      <c r="AT66" s="18">
        <v>187.20000000000002</v>
      </c>
      <c r="AU66" s="18">
        <v>163.79999999999998</v>
      </c>
      <c r="AV66" s="18">
        <v>180.18</v>
      </c>
      <c r="AW66" s="4"/>
    </row>
    <row r="67" spans="1:49" ht="12.75" customHeight="1" x14ac:dyDescent="0.3">
      <c r="A67" s="11" t="s">
        <v>394</v>
      </c>
      <c r="B67" s="11" t="s">
        <v>395</v>
      </c>
      <c r="C67" s="17">
        <f t="shared" si="2"/>
        <v>33.53</v>
      </c>
      <c r="D67" s="17">
        <f t="shared" si="3"/>
        <v>200.45</v>
      </c>
      <c r="E67" s="18">
        <v>36.883000000000003</v>
      </c>
      <c r="F67" s="18">
        <v>35.541800000000002</v>
      </c>
      <c r="G67" s="18">
        <v>36.883000000000003</v>
      </c>
      <c r="H67" s="18">
        <v>36.212400000000002</v>
      </c>
      <c r="I67" s="18">
        <v>35.877100000000006</v>
      </c>
      <c r="J67" s="18">
        <v>36.883000000000003</v>
      </c>
      <c r="K67" s="18">
        <v>33.53</v>
      </c>
      <c r="L67" s="18">
        <v>89.4</v>
      </c>
      <c r="M67" s="18">
        <v>40.39</v>
      </c>
      <c r="N67" s="18">
        <v>88.239997863769531</v>
      </c>
      <c r="O67" s="18">
        <v>44.945982735199998</v>
      </c>
      <c r="P67" s="19" t="s">
        <v>12</v>
      </c>
      <c r="Q67" s="18">
        <v>83.77</v>
      </c>
      <c r="R67" s="18">
        <v>183.57</v>
      </c>
      <c r="S67" s="18">
        <v>158.25</v>
      </c>
      <c r="T67" s="18">
        <v>154.03</v>
      </c>
      <c r="U67" s="18">
        <v>159.51599999999999</v>
      </c>
      <c r="V67" s="18">
        <v>154.03</v>
      </c>
      <c r="W67" s="18">
        <v>137.15</v>
      </c>
      <c r="X67" s="18">
        <v>189.9</v>
      </c>
      <c r="Y67" s="18">
        <v>151.91999999999999</v>
      </c>
      <c r="Z67" s="18">
        <v>168.8</v>
      </c>
      <c r="AA67" s="18">
        <v>200.45</v>
      </c>
      <c r="AB67" s="18">
        <v>189.9</v>
      </c>
      <c r="AC67" s="18">
        <v>189.9</v>
      </c>
      <c r="AD67" s="18">
        <v>192.01000000000002</v>
      </c>
      <c r="AE67" s="18">
        <v>178.506</v>
      </c>
      <c r="AF67" s="18">
        <v>168.8</v>
      </c>
      <c r="AG67" s="18">
        <v>189.9</v>
      </c>
      <c r="AH67" s="18">
        <v>200.45</v>
      </c>
      <c r="AI67" s="18">
        <v>189.9</v>
      </c>
      <c r="AJ67" s="18">
        <v>147.69999999999999</v>
      </c>
      <c r="AK67" s="18">
        <v>137.15</v>
      </c>
      <c r="AL67" s="19">
        <v>182.09299999999999</v>
      </c>
      <c r="AM67" s="18">
        <v>168.8</v>
      </c>
      <c r="AN67" s="18">
        <v>168.8</v>
      </c>
      <c r="AO67" s="18">
        <v>179.35</v>
      </c>
      <c r="AP67" s="18">
        <v>164.58</v>
      </c>
      <c r="AQ67" s="18">
        <v>185.68</v>
      </c>
      <c r="AR67" s="18">
        <v>175.13</v>
      </c>
      <c r="AS67" s="18">
        <v>179.35</v>
      </c>
      <c r="AT67" s="18">
        <v>168.8</v>
      </c>
      <c r="AU67" s="18">
        <v>147.69999999999999</v>
      </c>
      <c r="AV67" s="18">
        <v>162.47</v>
      </c>
      <c r="AW67" s="4"/>
    </row>
    <row r="68" spans="1:49" ht="12.75" customHeight="1" x14ac:dyDescent="0.3">
      <c r="A68" s="11" t="s">
        <v>396</v>
      </c>
      <c r="B68" s="11" t="s">
        <v>397</v>
      </c>
      <c r="C68" s="17">
        <f t="shared" si="2"/>
        <v>106.88</v>
      </c>
      <c r="D68" s="17">
        <f t="shared" si="3"/>
        <v>442.7</v>
      </c>
      <c r="E68" s="18">
        <v>120.32900000000001</v>
      </c>
      <c r="F68" s="18">
        <v>115.9534</v>
      </c>
      <c r="G68" s="18">
        <v>120.32900000000001</v>
      </c>
      <c r="H68" s="18">
        <v>118.14120000000001</v>
      </c>
      <c r="I68" s="18">
        <v>117.04730000000001</v>
      </c>
      <c r="J68" s="18">
        <v>120.32900000000001</v>
      </c>
      <c r="K68" s="18">
        <v>109.39</v>
      </c>
      <c r="L68" s="18">
        <v>235.48</v>
      </c>
      <c r="M68" s="18">
        <v>106.88</v>
      </c>
      <c r="N68" s="18">
        <v>252.83999633789062</v>
      </c>
      <c r="O68" s="18">
        <v>119.14695466639998</v>
      </c>
      <c r="P68" s="19" t="s">
        <v>12</v>
      </c>
      <c r="Q68" s="18">
        <v>220.36</v>
      </c>
      <c r="R68" s="18">
        <v>405.42</v>
      </c>
      <c r="S68" s="18">
        <v>349.5</v>
      </c>
      <c r="T68" s="18">
        <v>340.18</v>
      </c>
      <c r="U68" s="18">
        <v>352.29599999999999</v>
      </c>
      <c r="V68" s="18">
        <v>340.18</v>
      </c>
      <c r="W68" s="18">
        <v>302.90000000000003</v>
      </c>
      <c r="X68" s="18">
        <v>419.40000000000003</v>
      </c>
      <c r="Y68" s="18">
        <v>335.52</v>
      </c>
      <c r="Z68" s="18">
        <v>372.8</v>
      </c>
      <c r="AA68" s="18">
        <v>442.7</v>
      </c>
      <c r="AB68" s="18">
        <v>419.40000000000003</v>
      </c>
      <c r="AC68" s="18">
        <v>419.40000000000003</v>
      </c>
      <c r="AD68" s="18">
        <v>424.06</v>
      </c>
      <c r="AE68" s="18">
        <v>394.23599999999999</v>
      </c>
      <c r="AF68" s="18">
        <v>372.8</v>
      </c>
      <c r="AG68" s="18">
        <v>419.40000000000003</v>
      </c>
      <c r="AH68" s="18">
        <v>442.7</v>
      </c>
      <c r="AI68" s="18">
        <v>419.40000000000003</v>
      </c>
      <c r="AJ68" s="18">
        <v>326.2</v>
      </c>
      <c r="AK68" s="18">
        <v>302.90000000000003</v>
      </c>
      <c r="AL68" s="19">
        <v>402.15800000000002</v>
      </c>
      <c r="AM68" s="18">
        <v>372.8</v>
      </c>
      <c r="AN68" s="18">
        <v>372.8</v>
      </c>
      <c r="AO68" s="18">
        <v>396.09999999999997</v>
      </c>
      <c r="AP68" s="18">
        <v>363.48</v>
      </c>
      <c r="AQ68" s="18">
        <v>410.08</v>
      </c>
      <c r="AR68" s="18">
        <v>386.78</v>
      </c>
      <c r="AS68" s="18">
        <v>396.09999999999997</v>
      </c>
      <c r="AT68" s="18">
        <v>372.8</v>
      </c>
      <c r="AU68" s="18">
        <v>326.2</v>
      </c>
      <c r="AV68" s="18">
        <v>358.82</v>
      </c>
      <c r="AW68" s="4"/>
    </row>
    <row r="69" spans="1:49" ht="12.75" customHeight="1" x14ac:dyDescent="0.3">
      <c r="A69" s="11" t="s">
        <v>398</v>
      </c>
      <c r="B69" s="11" t="s">
        <v>399</v>
      </c>
      <c r="C69" s="17">
        <f t="shared" si="2"/>
        <v>68.27</v>
      </c>
      <c r="D69" s="17">
        <f t="shared" si="3"/>
        <v>442.7</v>
      </c>
      <c r="E69" s="18">
        <v>75.097000000000008</v>
      </c>
      <c r="F69" s="18">
        <v>72.366200000000006</v>
      </c>
      <c r="G69" s="18">
        <v>75.097000000000008</v>
      </c>
      <c r="H69" s="18">
        <v>73.7316</v>
      </c>
      <c r="I69" s="18">
        <v>73.048900000000003</v>
      </c>
      <c r="J69" s="18">
        <v>75.097000000000008</v>
      </c>
      <c r="K69" s="18">
        <v>68.27</v>
      </c>
      <c r="L69" s="18">
        <v>159.38</v>
      </c>
      <c r="M69" s="18">
        <v>72.38</v>
      </c>
      <c r="N69" s="18">
        <v>157.80999755859375</v>
      </c>
      <c r="O69" s="18">
        <v>80.041058092</v>
      </c>
      <c r="P69" s="19" t="s">
        <v>12</v>
      </c>
      <c r="Q69" s="18">
        <v>149.5</v>
      </c>
      <c r="R69" s="18">
        <v>405.42</v>
      </c>
      <c r="S69" s="18">
        <v>349.5</v>
      </c>
      <c r="T69" s="18">
        <v>340.18</v>
      </c>
      <c r="U69" s="18">
        <v>352.29599999999999</v>
      </c>
      <c r="V69" s="18">
        <v>340.18</v>
      </c>
      <c r="W69" s="18">
        <v>302.90000000000003</v>
      </c>
      <c r="X69" s="18">
        <v>419.40000000000003</v>
      </c>
      <c r="Y69" s="18">
        <v>335.52</v>
      </c>
      <c r="Z69" s="18">
        <v>372.8</v>
      </c>
      <c r="AA69" s="18">
        <v>442.7</v>
      </c>
      <c r="AB69" s="18">
        <v>419.40000000000003</v>
      </c>
      <c r="AC69" s="18">
        <v>419.40000000000003</v>
      </c>
      <c r="AD69" s="18">
        <v>424.06</v>
      </c>
      <c r="AE69" s="18">
        <v>394.23599999999999</v>
      </c>
      <c r="AF69" s="18">
        <v>372.8</v>
      </c>
      <c r="AG69" s="18">
        <v>419.40000000000003</v>
      </c>
      <c r="AH69" s="18">
        <v>442.7</v>
      </c>
      <c r="AI69" s="18">
        <v>419.40000000000003</v>
      </c>
      <c r="AJ69" s="18">
        <v>326.2</v>
      </c>
      <c r="AK69" s="18">
        <v>302.90000000000003</v>
      </c>
      <c r="AL69" s="19">
        <v>402.15800000000002</v>
      </c>
      <c r="AM69" s="18">
        <v>372.8</v>
      </c>
      <c r="AN69" s="18">
        <v>372.8</v>
      </c>
      <c r="AO69" s="18">
        <v>396.09999999999997</v>
      </c>
      <c r="AP69" s="18">
        <v>363.48</v>
      </c>
      <c r="AQ69" s="18">
        <v>410.08</v>
      </c>
      <c r="AR69" s="18">
        <v>386.78</v>
      </c>
      <c r="AS69" s="18">
        <v>396.09999999999997</v>
      </c>
      <c r="AT69" s="18">
        <v>372.8</v>
      </c>
      <c r="AU69" s="18">
        <v>326.2</v>
      </c>
      <c r="AV69" s="18">
        <v>358.82</v>
      </c>
      <c r="AW69" s="4"/>
    </row>
    <row r="70" spans="1:49" ht="12.75" customHeight="1" x14ac:dyDescent="0.3">
      <c r="A70" s="11" t="s">
        <v>400</v>
      </c>
      <c r="B70" s="11" t="s">
        <v>401</v>
      </c>
      <c r="C70" s="17">
        <f t="shared" si="2"/>
        <v>93.4</v>
      </c>
      <c r="D70" s="17">
        <f t="shared" si="3"/>
        <v>790.4</v>
      </c>
      <c r="E70" s="18">
        <v>102.74000000000001</v>
      </c>
      <c r="F70" s="18">
        <v>99.004000000000005</v>
      </c>
      <c r="G70" s="18">
        <v>102.74000000000001</v>
      </c>
      <c r="H70" s="18">
        <v>100.87200000000001</v>
      </c>
      <c r="I70" s="18">
        <v>99.938000000000017</v>
      </c>
      <c r="J70" s="18">
        <v>102.74000000000001</v>
      </c>
      <c r="K70" s="18">
        <v>93.4</v>
      </c>
      <c r="L70" s="18">
        <v>311.25</v>
      </c>
      <c r="M70" s="18">
        <v>141.28</v>
      </c>
      <c r="N70" s="18">
        <v>319.3699951171875</v>
      </c>
      <c r="O70" s="18">
        <v>155.7509592648</v>
      </c>
      <c r="P70" s="19" t="s">
        <v>12</v>
      </c>
      <c r="Q70" s="18">
        <v>291.17</v>
      </c>
      <c r="R70" s="18">
        <v>723.84</v>
      </c>
      <c r="S70" s="18">
        <v>624</v>
      </c>
      <c r="T70" s="18">
        <v>607.36</v>
      </c>
      <c r="U70" s="18">
        <v>628.99199999999996</v>
      </c>
      <c r="V70" s="18">
        <v>607.36</v>
      </c>
      <c r="W70" s="18">
        <v>540.80000000000007</v>
      </c>
      <c r="X70" s="18">
        <v>748.80000000000007</v>
      </c>
      <c r="Y70" s="18">
        <v>599.04</v>
      </c>
      <c r="Z70" s="18">
        <v>665.6</v>
      </c>
      <c r="AA70" s="18">
        <v>790.4</v>
      </c>
      <c r="AB70" s="18">
        <v>748.80000000000007</v>
      </c>
      <c r="AC70" s="18">
        <v>748.80000000000007</v>
      </c>
      <c r="AD70" s="18">
        <v>757.12</v>
      </c>
      <c r="AE70" s="18">
        <v>703.87199999999996</v>
      </c>
      <c r="AF70" s="18">
        <v>665.6</v>
      </c>
      <c r="AG70" s="18">
        <v>748.80000000000007</v>
      </c>
      <c r="AH70" s="18">
        <v>790.4</v>
      </c>
      <c r="AI70" s="18">
        <v>748.80000000000007</v>
      </c>
      <c r="AJ70" s="18">
        <v>582.4</v>
      </c>
      <c r="AK70" s="18">
        <v>540.80000000000007</v>
      </c>
      <c r="AL70" s="19">
        <v>718.01599999999996</v>
      </c>
      <c r="AM70" s="18">
        <v>665.6</v>
      </c>
      <c r="AN70" s="18">
        <v>665.6</v>
      </c>
      <c r="AO70" s="18">
        <v>707.19999999999993</v>
      </c>
      <c r="AP70" s="18">
        <v>648.96</v>
      </c>
      <c r="AQ70" s="18">
        <v>732.16</v>
      </c>
      <c r="AR70" s="18">
        <v>690.56</v>
      </c>
      <c r="AS70" s="18">
        <v>707.19999999999993</v>
      </c>
      <c r="AT70" s="18">
        <v>665.6</v>
      </c>
      <c r="AU70" s="18">
        <v>582.4</v>
      </c>
      <c r="AV70" s="18">
        <v>640.64</v>
      </c>
      <c r="AW70" s="4"/>
    </row>
    <row r="71" spans="1:49" ht="12.75" customHeight="1" x14ac:dyDescent="0.3">
      <c r="A71" s="11" t="s">
        <v>402</v>
      </c>
      <c r="B71" s="11" t="s">
        <v>403</v>
      </c>
      <c r="C71" s="17">
        <f t="shared" ref="C71:C82" si="4">MIN(E71:AU71)</f>
        <v>230.56</v>
      </c>
      <c r="D71" s="17">
        <f t="shared" si="3"/>
        <v>1316.7</v>
      </c>
      <c r="E71" s="18" t="s">
        <v>12</v>
      </c>
      <c r="F71" s="18" t="s">
        <v>12</v>
      </c>
      <c r="G71" s="18" t="s">
        <v>12</v>
      </c>
      <c r="H71" s="18" t="s">
        <v>12</v>
      </c>
      <c r="I71" s="18" t="s">
        <v>12</v>
      </c>
      <c r="J71" s="18" t="s">
        <v>12</v>
      </c>
      <c r="K71" s="18" t="s">
        <v>12</v>
      </c>
      <c r="L71" s="18">
        <v>507.99</v>
      </c>
      <c r="M71" s="18">
        <v>230.56</v>
      </c>
      <c r="N71" s="18">
        <v>520.70001220703125</v>
      </c>
      <c r="O71" s="18">
        <v>254.8788810952</v>
      </c>
      <c r="P71" s="19" t="s">
        <v>12</v>
      </c>
      <c r="Q71" s="18">
        <v>475.47</v>
      </c>
      <c r="R71" s="18">
        <v>1205.82</v>
      </c>
      <c r="S71" s="18">
        <v>1039.5</v>
      </c>
      <c r="T71" s="18">
        <v>1011.78</v>
      </c>
      <c r="U71" s="18">
        <v>1047.816</v>
      </c>
      <c r="V71" s="18">
        <v>1011.78</v>
      </c>
      <c r="W71" s="18">
        <v>900.9</v>
      </c>
      <c r="X71" s="18">
        <v>1247.4000000000001</v>
      </c>
      <c r="Y71" s="18">
        <v>997.92</v>
      </c>
      <c r="Z71" s="18">
        <v>1108.8</v>
      </c>
      <c r="AA71" s="18">
        <v>1316.7</v>
      </c>
      <c r="AB71" s="18">
        <v>1247.4000000000001</v>
      </c>
      <c r="AC71" s="18">
        <v>1247.4000000000001</v>
      </c>
      <c r="AD71" s="18">
        <v>1261.26</v>
      </c>
      <c r="AE71" s="18">
        <v>1172.556</v>
      </c>
      <c r="AF71" s="18">
        <v>1108.8</v>
      </c>
      <c r="AG71" s="18">
        <v>1247.4000000000001</v>
      </c>
      <c r="AH71" s="18">
        <v>1316.7</v>
      </c>
      <c r="AI71" s="18">
        <v>1247.4000000000001</v>
      </c>
      <c r="AJ71" s="18">
        <v>970.19999999999993</v>
      </c>
      <c r="AK71" s="18">
        <v>900.9</v>
      </c>
      <c r="AL71" s="19">
        <v>1196.1179999999999</v>
      </c>
      <c r="AM71" s="18">
        <v>1108.8</v>
      </c>
      <c r="AN71" s="18">
        <v>1108.8</v>
      </c>
      <c r="AO71" s="18">
        <v>1178.0999999999999</v>
      </c>
      <c r="AP71" s="18">
        <v>1081.08</v>
      </c>
      <c r="AQ71" s="18">
        <v>1219.68</v>
      </c>
      <c r="AR71" s="18">
        <v>1150.3799999999999</v>
      </c>
      <c r="AS71" s="18">
        <v>1178.0999999999999</v>
      </c>
      <c r="AT71" s="18">
        <v>1108.8</v>
      </c>
      <c r="AU71" s="18">
        <v>970.19999999999993</v>
      </c>
      <c r="AV71" s="18">
        <v>1067.22</v>
      </c>
      <c r="AW71" s="4"/>
    </row>
    <row r="72" spans="1:49" ht="12.75" customHeight="1" x14ac:dyDescent="0.3">
      <c r="A72" s="11" t="s">
        <v>404</v>
      </c>
      <c r="B72" s="11" t="s">
        <v>405</v>
      </c>
      <c r="C72" s="17">
        <f t="shared" si="4"/>
        <v>115.58</v>
      </c>
      <c r="D72" s="17">
        <f t="shared" si="3"/>
        <v>785.65</v>
      </c>
      <c r="E72" s="18" t="s">
        <v>12</v>
      </c>
      <c r="F72" s="18" t="s">
        <v>12</v>
      </c>
      <c r="G72" s="18" t="s">
        <v>12</v>
      </c>
      <c r="H72" s="18" t="s">
        <v>12</v>
      </c>
      <c r="I72" s="18" t="s">
        <v>12</v>
      </c>
      <c r="J72" s="18" t="s">
        <v>12</v>
      </c>
      <c r="K72" s="18" t="s">
        <v>12</v>
      </c>
      <c r="L72" s="18">
        <v>255</v>
      </c>
      <c r="M72" s="18">
        <v>115.58</v>
      </c>
      <c r="N72" s="18">
        <v>261.29998779296875</v>
      </c>
      <c r="O72" s="18">
        <v>128.31042630559998</v>
      </c>
      <c r="P72" s="19" t="s">
        <v>12</v>
      </c>
      <c r="Q72" s="18">
        <v>239</v>
      </c>
      <c r="R72" s="18">
        <v>719.49</v>
      </c>
      <c r="S72" s="18">
        <v>620.25</v>
      </c>
      <c r="T72" s="18">
        <v>603.71</v>
      </c>
      <c r="U72" s="18">
        <v>625.21199999999999</v>
      </c>
      <c r="V72" s="18">
        <v>603.71</v>
      </c>
      <c r="W72" s="18">
        <v>537.55000000000007</v>
      </c>
      <c r="X72" s="18">
        <v>744.30000000000007</v>
      </c>
      <c r="Y72" s="18">
        <v>595.43999999999994</v>
      </c>
      <c r="Z72" s="18">
        <v>661.6</v>
      </c>
      <c r="AA72" s="18">
        <v>785.65</v>
      </c>
      <c r="AB72" s="18">
        <v>744.30000000000007</v>
      </c>
      <c r="AC72" s="18">
        <v>744.30000000000007</v>
      </c>
      <c r="AD72" s="18">
        <v>752.57</v>
      </c>
      <c r="AE72" s="18">
        <v>699.64199999999994</v>
      </c>
      <c r="AF72" s="18">
        <v>661.6</v>
      </c>
      <c r="AG72" s="18">
        <v>744.30000000000007</v>
      </c>
      <c r="AH72" s="18">
        <v>785.65</v>
      </c>
      <c r="AI72" s="18">
        <v>744.30000000000007</v>
      </c>
      <c r="AJ72" s="18">
        <v>578.9</v>
      </c>
      <c r="AK72" s="18">
        <v>537.55000000000007</v>
      </c>
      <c r="AL72" s="19">
        <v>713.70100000000002</v>
      </c>
      <c r="AM72" s="18">
        <v>661.6</v>
      </c>
      <c r="AN72" s="18">
        <v>661.6</v>
      </c>
      <c r="AO72" s="18">
        <v>702.94999999999993</v>
      </c>
      <c r="AP72" s="18">
        <v>645.06000000000006</v>
      </c>
      <c r="AQ72" s="18">
        <v>727.76</v>
      </c>
      <c r="AR72" s="18">
        <v>686.41</v>
      </c>
      <c r="AS72" s="18">
        <v>702.94999999999993</v>
      </c>
      <c r="AT72" s="18">
        <v>661.6</v>
      </c>
      <c r="AU72" s="18">
        <v>578.9</v>
      </c>
      <c r="AV72" s="18">
        <v>636.79</v>
      </c>
      <c r="AW72" s="4"/>
    </row>
    <row r="73" spans="1:49" ht="12.75" customHeight="1" x14ac:dyDescent="0.3">
      <c r="A73" s="11" t="s">
        <v>406</v>
      </c>
      <c r="B73" s="11" t="s">
        <v>407</v>
      </c>
      <c r="C73" s="17">
        <f t="shared" si="4"/>
        <v>507.67</v>
      </c>
      <c r="D73" s="17">
        <f t="shared" si="3"/>
        <v>5052.0999999999995</v>
      </c>
      <c r="E73" s="18">
        <v>558.43700000000001</v>
      </c>
      <c r="F73" s="18">
        <v>538.13020000000006</v>
      </c>
      <c r="G73" s="18">
        <v>558.43700000000001</v>
      </c>
      <c r="H73" s="18">
        <v>548.28360000000009</v>
      </c>
      <c r="I73" s="18">
        <v>543.20690000000002</v>
      </c>
      <c r="J73" s="18">
        <v>558.43700000000001</v>
      </c>
      <c r="K73" s="18">
        <v>507.67</v>
      </c>
      <c r="L73" s="18">
        <v>1958.84</v>
      </c>
      <c r="M73" s="18">
        <v>887.86</v>
      </c>
      <c r="N73" s="18">
        <v>1943.9200439453125</v>
      </c>
      <c r="O73" s="18">
        <v>982.98088688080009</v>
      </c>
      <c r="P73" s="19" t="s">
        <v>12</v>
      </c>
      <c r="Q73" s="18">
        <v>1833.73</v>
      </c>
      <c r="R73" s="18">
        <v>4626.66</v>
      </c>
      <c r="S73" s="18">
        <v>3988.5</v>
      </c>
      <c r="T73" s="18">
        <v>3882.14</v>
      </c>
      <c r="U73" s="18">
        <v>4020.4079999999999</v>
      </c>
      <c r="V73" s="18">
        <v>3882.14</v>
      </c>
      <c r="W73" s="18">
        <v>3456.7000000000003</v>
      </c>
      <c r="X73" s="18">
        <v>4786.2</v>
      </c>
      <c r="Y73" s="18">
        <v>3828.96</v>
      </c>
      <c r="Z73" s="18">
        <v>4254.4000000000005</v>
      </c>
      <c r="AA73" s="18">
        <v>5052.0999999999995</v>
      </c>
      <c r="AB73" s="18">
        <v>4786.2</v>
      </c>
      <c r="AC73" s="18">
        <v>4786.2</v>
      </c>
      <c r="AD73" s="18">
        <v>4839.38</v>
      </c>
      <c r="AE73" s="18">
        <v>4499.0280000000002</v>
      </c>
      <c r="AF73" s="18">
        <v>4254.4000000000005</v>
      </c>
      <c r="AG73" s="18">
        <v>4786.2</v>
      </c>
      <c r="AH73" s="18">
        <v>5052.0999999999995</v>
      </c>
      <c r="AI73" s="18">
        <v>4786.2</v>
      </c>
      <c r="AJ73" s="18">
        <v>3722.6</v>
      </c>
      <c r="AK73" s="18">
        <v>3456.7000000000003</v>
      </c>
      <c r="AL73" s="19">
        <v>4589.4340000000002</v>
      </c>
      <c r="AM73" s="18">
        <v>4254.4000000000005</v>
      </c>
      <c r="AN73" s="18">
        <v>4254.4000000000005</v>
      </c>
      <c r="AO73" s="18">
        <v>4520.3</v>
      </c>
      <c r="AP73" s="18">
        <v>4148.04</v>
      </c>
      <c r="AQ73" s="18">
        <v>4679.84</v>
      </c>
      <c r="AR73" s="18">
        <v>4413.9399999999996</v>
      </c>
      <c r="AS73" s="18">
        <v>4520.3</v>
      </c>
      <c r="AT73" s="18">
        <v>4254.4000000000005</v>
      </c>
      <c r="AU73" s="18">
        <v>3722.6</v>
      </c>
      <c r="AV73" s="18">
        <v>4094.86</v>
      </c>
      <c r="AW73" s="4"/>
    </row>
    <row r="74" spans="1:49" ht="12.75" customHeight="1" x14ac:dyDescent="0.3">
      <c r="A74" s="11" t="s">
        <v>408</v>
      </c>
      <c r="B74" s="11" t="s">
        <v>409</v>
      </c>
      <c r="C74" s="17">
        <f t="shared" si="4"/>
        <v>355.38</v>
      </c>
      <c r="D74" s="17">
        <f t="shared" si="3"/>
        <v>3380.1</v>
      </c>
      <c r="E74" s="18">
        <v>390.91800000000001</v>
      </c>
      <c r="F74" s="18">
        <v>376.70280000000002</v>
      </c>
      <c r="G74" s="18">
        <v>390.91800000000001</v>
      </c>
      <c r="H74" s="18">
        <v>383.81040000000002</v>
      </c>
      <c r="I74" s="18">
        <v>380.25659999999999</v>
      </c>
      <c r="J74" s="18">
        <v>390.91800000000001</v>
      </c>
      <c r="K74" s="18">
        <v>355.38</v>
      </c>
      <c r="L74" s="18">
        <v>848.26</v>
      </c>
      <c r="M74" s="18">
        <v>384.11</v>
      </c>
      <c r="N74" s="18">
        <v>842.33001708984375</v>
      </c>
      <c r="O74" s="18">
        <v>425.34345927679993</v>
      </c>
      <c r="P74" s="19" t="s">
        <v>12</v>
      </c>
      <c r="Q74" s="18">
        <v>794.22</v>
      </c>
      <c r="R74" s="18">
        <v>3095.46</v>
      </c>
      <c r="S74" s="18">
        <v>2668.5</v>
      </c>
      <c r="T74" s="18">
        <v>2597.34</v>
      </c>
      <c r="U74" s="18">
        <v>2689.848</v>
      </c>
      <c r="V74" s="18">
        <v>2597.34</v>
      </c>
      <c r="W74" s="18">
        <v>2312.7000000000003</v>
      </c>
      <c r="X74" s="18">
        <v>3202.2000000000003</v>
      </c>
      <c r="Y74" s="18">
        <v>2561.7599999999998</v>
      </c>
      <c r="Z74" s="18">
        <v>2846.4</v>
      </c>
      <c r="AA74" s="18">
        <v>3380.1</v>
      </c>
      <c r="AB74" s="18">
        <v>3202.2000000000003</v>
      </c>
      <c r="AC74" s="18">
        <v>3202.2000000000003</v>
      </c>
      <c r="AD74" s="18">
        <v>3237.78</v>
      </c>
      <c r="AE74" s="18">
        <v>3010.0679999999998</v>
      </c>
      <c r="AF74" s="18">
        <v>2846.4</v>
      </c>
      <c r="AG74" s="18">
        <v>3202.2000000000003</v>
      </c>
      <c r="AH74" s="18">
        <v>3380.1</v>
      </c>
      <c r="AI74" s="18">
        <v>3202.2000000000003</v>
      </c>
      <c r="AJ74" s="18">
        <v>2490.6</v>
      </c>
      <c r="AK74" s="18">
        <v>2312.7000000000003</v>
      </c>
      <c r="AL74" s="19">
        <v>3070.5540000000001</v>
      </c>
      <c r="AM74" s="18">
        <v>2846.4</v>
      </c>
      <c r="AN74" s="18">
        <v>2846.4</v>
      </c>
      <c r="AO74" s="18">
        <v>3024.2999999999997</v>
      </c>
      <c r="AP74" s="18">
        <v>2775.2400000000002</v>
      </c>
      <c r="AQ74" s="18">
        <v>3131.04</v>
      </c>
      <c r="AR74" s="18">
        <v>2953.14</v>
      </c>
      <c r="AS74" s="18">
        <v>3024.2999999999997</v>
      </c>
      <c r="AT74" s="18">
        <v>2846.4</v>
      </c>
      <c r="AU74" s="18">
        <v>2490.6</v>
      </c>
      <c r="AV74" s="18">
        <v>2739.66</v>
      </c>
      <c r="AW74" s="4"/>
    </row>
    <row r="75" spans="1:49" ht="12.75" customHeight="1" x14ac:dyDescent="0.3">
      <c r="A75" s="11" t="s">
        <v>410</v>
      </c>
      <c r="B75" s="11" t="s">
        <v>411</v>
      </c>
      <c r="C75" s="17">
        <f t="shared" si="4"/>
        <v>731.08</v>
      </c>
      <c r="D75" s="17">
        <f t="shared" si="3"/>
        <v>3521.6499999999996</v>
      </c>
      <c r="E75" s="18">
        <v>804.1880000000001</v>
      </c>
      <c r="F75" s="18">
        <v>774.9448000000001</v>
      </c>
      <c r="G75" s="18">
        <v>804.1880000000001</v>
      </c>
      <c r="H75" s="18">
        <v>789.56640000000004</v>
      </c>
      <c r="I75" s="18">
        <v>782.25560000000007</v>
      </c>
      <c r="J75" s="18">
        <v>804.1880000000001</v>
      </c>
      <c r="K75" s="18">
        <v>731.08</v>
      </c>
      <c r="L75" s="18">
        <v>1695.28</v>
      </c>
      <c r="M75" s="18">
        <v>768.66</v>
      </c>
      <c r="N75" s="18">
        <v>1829.9000244140625</v>
      </c>
      <c r="O75" s="18">
        <v>850.81240285519982</v>
      </c>
      <c r="P75" s="19" t="s">
        <v>12</v>
      </c>
      <c r="Q75" s="18">
        <v>1588.02</v>
      </c>
      <c r="R75" s="18">
        <v>3225.09</v>
      </c>
      <c r="S75" s="18">
        <v>2780.25</v>
      </c>
      <c r="T75" s="18">
        <v>2706.11</v>
      </c>
      <c r="U75" s="18">
        <v>2802.4920000000002</v>
      </c>
      <c r="V75" s="18">
        <v>2706.11</v>
      </c>
      <c r="W75" s="18">
        <v>2409.5500000000002</v>
      </c>
      <c r="X75" s="18">
        <v>3336.3</v>
      </c>
      <c r="Y75" s="18">
        <v>2669.04</v>
      </c>
      <c r="Z75" s="18">
        <v>2965.6000000000004</v>
      </c>
      <c r="AA75" s="18">
        <v>3521.6499999999996</v>
      </c>
      <c r="AB75" s="18">
        <v>3336.3</v>
      </c>
      <c r="AC75" s="18">
        <v>3336.3</v>
      </c>
      <c r="AD75" s="18">
        <v>3373.37</v>
      </c>
      <c r="AE75" s="18">
        <v>3136.1219999999998</v>
      </c>
      <c r="AF75" s="18">
        <v>2965.6000000000004</v>
      </c>
      <c r="AG75" s="18">
        <v>3336.3</v>
      </c>
      <c r="AH75" s="18">
        <v>3521.6499999999996</v>
      </c>
      <c r="AI75" s="18">
        <v>3336.3</v>
      </c>
      <c r="AJ75" s="18">
        <v>2594.8999999999996</v>
      </c>
      <c r="AK75" s="18">
        <v>2409.5500000000002</v>
      </c>
      <c r="AL75" s="19">
        <v>3199.1410000000001</v>
      </c>
      <c r="AM75" s="18">
        <v>2965.6000000000004</v>
      </c>
      <c r="AN75" s="18">
        <v>2965.6000000000004</v>
      </c>
      <c r="AO75" s="18">
        <v>3150.95</v>
      </c>
      <c r="AP75" s="18">
        <v>2891.46</v>
      </c>
      <c r="AQ75" s="18">
        <v>3262.16</v>
      </c>
      <c r="AR75" s="18">
        <v>3076.81</v>
      </c>
      <c r="AS75" s="18">
        <v>3150.95</v>
      </c>
      <c r="AT75" s="18">
        <v>2965.6000000000004</v>
      </c>
      <c r="AU75" s="18">
        <v>2594.8999999999996</v>
      </c>
      <c r="AV75" s="18">
        <v>2854.39</v>
      </c>
      <c r="AW75" s="4"/>
    </row>
    <row r="76" spans="1:49" ht="12.75" customHeight="1" x14ac:dyDescent="0.3">
      <c r="A76" s="11" t="s">
        <v>412</v>
      </c>
      <c r="B76" s="11" t="s">
        <v>413</v>
      </c>
      <c r="C76" s="17">
        <f t="shared" si="4"/>
        <v>363.89</v>
      </c>
      <c r="D76" s="17">
        <f t="shared" si="3"/>
        <v>2660</v>
      </c>
      <c r="E76" s="18">
        <v>400.279</v>
      </c>
      <c r="F76" s="18">
        <v>385.72340000000003</v>
      </c>
      <c r="G76" s="18">
        <v>400.279</v>
      </c>
      <c r="H76" s="18">
        <v>393.00119999999998</v>
      </c>
      <c r="I76" s="18">
        <v>389.3623</v>
      </c>
      <c r="J76" s="18">
        <v>400.279</v>
      </c>
      <c r="K76" s="18">
        <v>363.89</v>
      </c>
      <c r="L76" s="18">
        <v>855.75</v>
      </c>
      <c r="M76" s="18">
        <v>391.01</v>
      </c>
      <c r="N76" s="18">
        <v>861.489990234375</v>
      </c>
      <c r="O76" s="18">
        <v>429.77983595199993</v>
      </c>
      <c r="P76" s="19" t="s">
        <v>12</v>
      </c>
      <c r="Q76" s="18">
        <v>806.47</v>
      </c>
      <c r="R76" s="18">
        <v>2436</v>
      </c>
      <c r="S76" s="18">
        <v>2100</v>
      </c>
      <c r="T76" s="18">
        <v>2044</v>
      </c>
      <c r="U76" s="18">
        <v>2116.8000000000002</v>
      </c>
      <c r="V76" s="18">
        <v>2044</v>
      </c>
      <c r="W76" s="18">
        <v>1820</v>
      </c>
      <c r="X76" s="18">
        <v>2520</v>
      </c>
      <c r="Y76" s="18">
        <v>2016</v>
      </c>
      <c r="Z76" s="18">
        <v>2240</v>
      </c>
      <c r="AA76" s="18">
        <v>2660</v>
      </c>
      <c r="AB76" s="18">
        <v>2520</v>
      </c>
      <c r="AC76" s="18">
        <v>2520</v>
      </c>
      <c r="AD76" s="18">
        <v>2548</v>
      </c>
      <c r="AE76" s="18">
        <v>2368.7999999999997</v>
      </c>
      <c r="AF76" s="18">
        <v>2240</v>
      </c>
      <c r="AG76" s="18">
        <v>2520</v>
      </c>
      <c r="AH76" s="18">
        <v>2660</v>
      </c>
      <c r="AI76" s="18">
        <v>2520</v>
      </c>
      <c r="AJ76" s="18">
        <v>1959.9999999999998</v>
      </c>
      <c r="AK76" s="18">
        <v>1820</v>
      </c>
      <c r="AL76" s="19">
        <v>2416.4</v>
      </c>
      <c r="AM76" s="18">
        <v>2240</v>
      </c>
      <c r="AN76" s="18">
        <v>2240</v>
      </c>
      <c r="AO76" s="18">
        <v>2380</v>
      </c>
      <c r="AP76" s="18">
        <v>2184</v>
      </c>
      <c r="AQ76" s="18">
        <v>2464</v>
      </c>
      <c r="AR76" s="18">
        <v>2324</v>
      </c>
      <c r="AS76" s="18">
        <v>2380</v>
      </c>
      <c r="AT76" s="18">
        <v>2240</v>
      </c>
      <c r="AU76" s="18">
        <v>1959.9999999999998</v>
      </c>
      <c r="AV76" s="18">
        <v>2156</v>
      </c>
      <c r="AW76" s="4"/>
    </row>
    <row r="77" spans="1:49" ht="12.75" customHeight="1" x14ac:dyDescent="0.3">
      <c r="A77" s="11" t="s">
        <v>414</v>
      </c>
      <c r="B77" s="11" t="s">
        <v>415</v>
      </c>
      <c r="C77" s="17">
        <f t="shared" si="4"/>
        <v>553.32000000000005</v>
      </c>
      <c r="D77" s="17">
        <f t="shared" si="3"/>
        <v>3135</v>
      </c>
      <c r="E77" s="18">
        <v>804.1880000000001</v>
      </c>
      <c r="F77" s="18">
        <v>774.9448000000001</v>
      </c>
      <c r="G77" s="18">
        <v>804.1880000000001</v>
      </c>
      <c r="H77" s="18">
        <v>789.56640000000004</v>
      </c>
      <c r="I77" s="18">
        <v>782.25560000000007</v>
      </c>
      <c r="J77" s="18">
        <v>804.1880000000001</v>
      </c>
      <c r="K77" s="18">
        <v>731.08</v>
      </c>
      <c r="L77" s="18">
        <v>1193.51</v>
      </c>
      <c r="M77" s="18">
        <v>553.32000000000005</v>
      </c>
      <c r="N77" s="18">
        <v>1216.1400146484375</v>
      </c>
      <c r="O77" s="18">
        <v>609.36268024800006</v>
      </c>
      <c r="P77" s="19" t="s">
        <v>12</v>
      </c>
      <c r="Q77" s="18">
        <v>1136.8599999999999</v>
      </c>
      <c r="R77" s="18">
        <v>2871</v>
      </c>
      <c r="S77" s="18">
        <v>2475</v>
      </c>
      <c r="T77" s="18">
        <v>2409</v>
      </c>
      <c r="U77" s="18">
        <v>2494.8000000000002</v>
      </c>
      <c r="V77" s="18">
        <v>2409</v>
      </c>
      <c r="W77" s="18">
        <v>2145</v>
      </c>
      <c r="X77" s="18">
        <v>2970</v>
      </c>
      <c r="Y77" s="18">
        <v>2376</v>
      </c>
      <c r="Z77" s="18">
        <v>2640</v>
      </c>
      <c r="AA77" s="18">
        <v>3135</v>
      </c>
      <c r="AB77" s="18">
        <v>2970</v>
      </c>
      <c r="AC77" s="18">
        <v>2970</v>
      </c>
      <c r="AD77" s="18">
        <v>3003</v>
      </c>
      <c r="AE77" s="18">
        <v>2791.7999999999997</v>
      </c>
      <c r="AF77" s="18">
        <v>2640</v>
      </c>
      <c r="AG77" s="18">
        <v>2970</v>
      </c>
      <c r="AH77" s="18">
        <v>3135</v>
      </c>
      <c r="AI77" s="18">
        <v>2970</v>
      </c>
      <c r="AJ77" s="18">
        <v>2310</v>
      </c>
      <c r="AK77" s="18">
        <v>2145</v>
      </c>
      <c r="AL77" s="19">
        <v>2847.9</v>
      </c>
      <c r="AM77" s="18">
        <v>2640</v>
      </c>
      <c r="AN77" s="18">
        <v>2640</v>
      </c>
      <c r="AO77" s="18">
        <v>2805</v>
      </c>
      <c r="AP77" s="18">
        <v>2574</v>
      </c>
      <c r="AQ77" s="18">
        <v>2904</v>
      </c>
      <c r="AR77" s="18">
        <v>2739</v>
      </c>
      <c r="AS77" s="18">
        <v>2805</v>
      </c>
      <c r="AT77" s="18">
        <v>2640</v>
      </c>
      <c r="AU77" s="18">
        <v>2310</v>
      </c>
      <c r="AV77" s="18">
        <v>2541</v>
      </c>
      <c r="AW77" s="4"/>
    </row>
    <row r="78" spans="1:49" ht="12.75" customHeight="1" x14ac:dyDescent="0.3">
      <c r="A78" s="11" t="s">
        <v>416</v>
      </c>
      <c r="B78" s="11" t="s">
        <v>417</v>
      </c>
      <c r="C78" s="17">
        <f t="shared" si="4"/>
        <v>332.4</v>
      </c>
      <c r="D78" s="17">
        <f t="shared" si="3"/>
        <v>2364.5499999999997</v>
      </c>
      <c r="E78" s="18">
        <v>400.279</v>
      </c>
      <c r="F78" s="18">
        <v>385.72340000000003</v>
      </c>
      <c r="G78" s="18">
        <v>400.279</v>
      </c>
      <c r="H78" s="18">
        <v>393.00119999999998</v>
      </c>
      <c r="I78" s="18">
        <v>389.3623</v>
      </c>
      <c r="J78" s="18">
        <v>400.279</v>
      </c>
      <c r="K78" s="18">
        <v>363.89</v>
      </c>
      <c r="L78" s="18">
        <v>735.83</v>
      </c>
      <c r="M78" s="18">
        <v>332.4</v>
      </c>
      <c r="N78" s="18">
        <v>732.70001220703125</v>
      </c>
      <c r="O78" s="18">
        <v>367.14680193599997</v>
      </c>
      <c r="P78" s="19" t="s">
        <v>12</v>
      </c>
      <c r="Q78" s="18">
        <v>682.03</v>
      </c>
      <c r="R78" s="18">
        <v>2165.4299999999998</v>
      </c>
      <c r="S78" s="18">
        <v>1866.75</v>
      </c>
      <c r="T78" s="18">
        <v>1816.97</v>
      </c>
      <c r="U78" s="18">
        <v>1881.684</v>
      </c>
      <c r="V78" s="18">
        <v>1816.97</v>
      </c>
      <c r="W78" s="18">
        <v>1617.8500000000001</v>
      </c>
      <c r="X78" s="18">
        <v>2240.1</v>
      </c>
      <c r="Y78" s="18">
        <v>1792.08</v>
      </c>
      <c r="Z78" s="18">
        <v>1991.2</v>
      </c>
      <c r="AA78" s="18">
        <v>2364.5499999999997</v>
      </c>
      <c r="AB78" s="18">
        <v>2240.1</v>
      </c>
      <c r="AC78" s="18">
        <v>2240.1</v>
      </c>
      <c r="AD78" s="18">
        <v>2264.9900000000002</v>
      </c>
      <c r="AE78" s="18">
        <v>2105.694</v>
      </c>
      <c r="AF78" s="18">
        <v>1991.2</v>
      </c>
      <c r="AG78" s="18">
        <v>2240.1</v>
      </c>
      <c r="AH78" s="18">
        <v>2364.5499999999997</v>
      </c>
      <c r="AI78" s="18">
        <v>2240.1</v>
      </c>
      <c r="AJ78" s="18">
        <v>1742.3</v>
      </c>
      <c r="AK78" s="18">
        <v>1617.8500000000001</v>
      </c>
      <c r="AL78" s="19">
        <v>2148.0070000000001</v>
      </c>
      <c r="AM78" s="18">
        <v>1991.2</v>
      </c>
      <c r="AN78" s="18">
        <v>1991.2</v>
      </c>
      <c r="AO78" s="18">
        <v>2115.65</v>
      </c>
      <c r="AP78" s="18">
        <v>1941.42</v>
      </c>
      <c r="AQ78" s="18">
        <v>2190.3200000000002</v>
      </c>
      <c r="AR78" s="18">
        <v>2065.87</v>
      </c>
      <c r="AS78" s="18">
        <v>2115.65</v>
      </c>
      <c r="AT78" s="18">
        <v>1991.2</v>
      </c>
      <c r="AU78" s="18">
        <v>1742.3</v>
      </c>
      <c r="AV78" s="18">
        <v>1916.53</v>
      </c>
      <c r="AW78" s="4"/>
    </row>
    <row r="79" spans="1:49" ht="12.75" customHeight="1" x14ac:dyDescent="0.3">
      <c r="A79" s="11" t="s">
        <v>418</v>
      </c>
      <c r="B79" s="11" t="s">
        <v>419</v>
      </c>
      <c r="C79" s="17">
        <f t="shared" si="4"/>
        <v>304.60000000000002</v>
      </c>
      <c r="D79" s="17">
        <f t="shared" si="3"/>
        <v>3115.0499999999997</v>
      </c>
      <c r="E79" s="18">
        <v>335.06000000000006</v>
      </c>
      <c r="F79" s="18">
        <v>322.87600000000003</v>
      </c>
      <c r="G79" s="18">
        <v>335.06000000000006</v>
      </c>
      <c r="H79" s="18">
        <v>328.96800000000007</v>
      </c>
      <c r="I79" s="18">
        <v>325.92200000000003</v>
      </c>
      <c r="J79" s="18">
        <v>335.06000000000006</v>
      </c>
      <c r="K79" s="18">
        <v>304.60000000000002</v>
      </c>
      <c r="L79" s="18">
        <v>743.54</v>
      </c>
      <c r="M79" s="18">
        <v>336.62</v>
      </c>
      <c r="N79" s="18">
        <v>761.65997314453125</v>
      </c>
      <c r="O79" s="18">
        <v>372.8263305431999</v>
      </c>
      <c r="P79" s="19" t="s">
        <v>12</v>
      </c>
      <c r="Q79" s="18">
        <v>695.01</v>
      </c>
      <c r="R79" s="18">
        <v>2852.73</v>
      </c>
      <c r="S79" s="18">
        <v>2459.25</v>
      </c>
      <c r="T79" s="18">
        <v>2393.67</v>
      </c>
      <c r="U79" s="18">
        <v>2478.924</v>
      </c>
      <c r="V79" s="18">
        <v>2393.67</v>
      </c>
      <c r="W79" s="18">
        <v>2131.35</v>
      </c>
      <c r="X79" s="18">
        <v>2951.1</v>
      </c>
      <c r="Y79" s="18">
        <v>2360.88</v>
      </c>
      <c r="Z79" s="18">
        <v>2623.2000000000003</v>
      </c>
      <c r="AA79" s="18">
        <v>3115.0499999999997</v>
      </c>
      <c r="AB79" s="18">
        <v>2951.1</v>
      </c>
      <c r="AC79" s="18">
        <v>2951.1</v>
      </c>
      <c r="AD79" s="18">
        <v>2983.8900000000003</v>
      </c>
      <c r="AE79" s="18">
        <v>2774.0340000000001</v>
      </c>
      <c r="AF79" s="18">
        <v>2623.2000000000003</v>
      </c>
      <c r="AG79" s="18">
        <v>2951.1</v>
      </c>
      <c r="AH79" s="18">
        <v>3115.0499999999997</v>
      </c>
      <c r="AI79" s="18">
        <v>2951.1</v>
      </c>
      <c r="AJ79" s="18">
        <v>2295.2999999999997</v>
      </c>
      <c r="AK79" s="18">
        <v>2131.35</v>
      </c>
      <c r="AL79" s="19">
        <v>2829.777</v>
      </c>
      <c r="AM79" s="18">
        <v>2623.2000000000003</v>
      </c>
      <c r="AN79" s="18">
        <v>2623.2000000000003</v>
      </c>
      <c r="AO79" s="18">
        <v>2787.15</v>
      </c>
      <c r="AP79" s="18">
        <v>2557.62</v>
      </c>
      <c r="AQ79" s="18">
        <v>2885.52</v>
      </c>
      <c r="AR79" s="18">
        <v>2721.5699999999997</v>
      </c>
      <c r="AS79" s="18">
        <v>2787.15</v>
      </c>
      <c r="AT79" s="18">
        <v>2623.2000000000003</v>
      </c>
      <c r="AU79" s="18">
        <v>2295.2999999999997</v>
      </c>
      <c r="AV79" s="18">
        <v>2524.83</v>
      </c>
      <c r="AW79" s="4"/>
    </row>
    <row r="80" spans="1:49" ht="12.75" customHeight="1" x14ac:dyDescent="0.3">
      <c r="A80" s="11" t="s">
        <v>420</v>
      </c>
      <c r="B80" s="11" t="s">
        <v>421</v>
      </c>
      <c r="C80" s="17">
        <f t="shared" si="4"/>
        <v>132.22999999999999</v>
      </c>
      <c r="D80" s="17">
        <f t="shared" si="3"/>
        <v>1182.75</v>
      </c>
      <c r="E80" s="18">
        <v>212.32200000000003</v>
      </c>
      <c r="F80" s="18">
        <v>204.60120000000003</v>
      </c>
      <c r="G80" s="18">
        <v>212.32200000000003</v>
      </c>
      <c r="H80" s="18">
        <v>208.46160000000003</v>
      </c>
      <c r="I80" s="18">
        <v>206.53140000000002</v>
      </c>
      <c r="J80" s="18">
        <v>212.32200000000003</v>
      </c>
      <c r="K80" s="18">
        <v>193.02</v>
      </c>
      <c r="L80" s="18">
        <v>292.32</v>
      </c>
      <c r="M80" s="18">
        <v>132.22999999999999</v>
      </c>
      <c r="N80" s="18">
        <v>298.91000366210937</v>
      </c>
      <c r="O80" s="18">
        <v>146.51500290479999</v>
      </c>
      <c r="P80" s="19" t="s">
        <v>12</v>
      </c>
      <c r="Q80" s="18">
        <v>273.77</v>
      </c>
      <c r="R80" s="18">
        <v>1083.1500000000001</v>
      </c>
      <c r="S80" s="18">
        <v>933.75</v>
      </c>
      <c r="T80" s="18">
        <v>908.85</v>
      </c>
      <c r="U80" s="18">
        <v>941.22</v>
      </c>
      <c r="V80" s="18">
        <v>908.85</v>
      </c>
      <c r="W80" s="18">
        <v>809.25</v>
      </c>
      <c r="X80" s="18">
        <v>1120.5</v>
      </c>
      <c r="Y80" s="18">
        <v>896.4</v>
      </c>
      <c r="Z80" s="18">
        <v>996</v>
      </c>
      <c r="AA80" s="18">
        <v>1182.75</v>
      </c>
      <c r="AB80" s="18">
        <v>1120.5</v>
      </c>
      <c r="AC80" s="18">
        <v>1120.5</v>
      </c>
      <c r="AD80" s="18">
        <v>1132.95</v>
      </c>
      <c r="AE80" s="18">
        <v>1053.27</v>
      </c>
      <c r="AF80" s="18">
        <v>996</v>
      </c>
      <c r="AG80" s="18">
        <v>1120.5</v>
      </c>
      <c r="AH80" s="18">
        <v>1182.75</v>
      </c>
      <c r="AI80" s="18">
        <v>1120.5</v>
      </c>
      <c r="AJ80" s="18">
        <v>871.5</v>
      </c>
      <c r="AK80" s="18">
        <v>809.25</v>
      </c>
      <c r="AL80" s="19">
        <v>1074.4349999999999</v>
      </c>
      <c r="AM80" s="18">
        <v>996</v>
      </c>
      <c r="AN80" s="18">
        <v>996</v>
      </c>
      <c r="AO80" s="18">
        <v>1058.25</v>
      </c>
      <c r="AP80" s="18">
        <v>971.1</v>
      </c>
      <c r="AQ80" s="18">
        <v>1095.5999999999999</v>
      </c>
      <c r="AR80" s="18">
        <v>1033.3499999999999</v>
      </c>
      <c r="AS80" s="18">
        <v>1058.25</v>
      </c>
      <c r="AT80" s="18">
        <v>996</v>
      </c>
      <c r="AU80" s="18">
        <v>871.5</v>
      </c>
      <c r="AV80" s="18">
        <v>958.65</v>
      </c>
      <c r="AW80" s="4"/>
    </row>
    <row r="81" spans="1:49" ht="12.75" customHeight="1" x14ac:dyDescent="0.3">
      <c r="A81" s="11" t="s">
        <v>422</v>
      </c>
      <c r="B81" s="11" t="s">
        <v>423</v>
      </c>
      <c r="C81" s="17">
        <f t="shared" si="4"/>
        <v>117.86</v>
      </c>
      <c r="D81" s="17">
        <f t="shared" si="3"/>
        <v>1111.5</v>
      </c>
      <c r="E81" s="18">
        <v>129.64600000000002</v>
      </c>
      <c r="F81" s="18">
        <v>124.9316</v>
      </c>
      <c r="G81" s="18">
        <v>129.64600000000002</v>
      </c>
      <c r="H81" s="18">
        <v>127.28880000000001</v>
      </c>
      <c r="I81" s="18">
        <v>126.11020000000001</v>
      </c>
      <c r="J81" s="18">
        <v>129.64600000000002</v>
      </c>
      <c r="K81" s="18">
        <v>117.86</v>
      </c>
      <c r="L81" s="18">
        <v>265.39</v>
      </c>
      <c r="M81" s="18">
        <v>120.23</v>
      </c>
      <c r="N81" s="18">
        <v>263.739990234375</v>
      </c>
      <c r="O81" s="18">
        <v>133.31810728560001</v>
      </c>
      <c r="P81" s="19" t="s">
        <v>12</v>
      </c>
      <c r="Q81" s="18">
        <v>249.22</v>
      </c>
      <c r="R81" s="18">
        <v>1017.9</v>
      </c>
      <c r="S81" s="18">
        <v>877.5</v>
      </c>
      <c r="T81" s="18">
        <v>854.1</v>
      </c>
      <c r="U81" s="18">
        <v>884.52</v>
      </c>
      <c r="V81" s="18">
        <v>854.1</v>
      </c>
      <c r="W81" s="18">
        <v>760.5</v>
      </c>
      <c r="X81" s="18">
        <v>1053</v>
      </c>
      <c r="Y81" s="18">
        <v>842.4</v>
      </c>
      <c r="Z81" s="18">
        <v>936</v>
      </c>
      <c r="AA81" s="18">
        <v>1111.5</v>
      </c>
      <c r="AB81" s="18">
        <v>1053</v>
      </c>
      <c r="AC81" s="18">
        <v>1053</v>
      </c>
      <c r="AD81" s="18">
        <v>1064.7</v>
      </c>
      <c r="AE81" s="18">
        <v>989.81999999999994</v>
      </c>
      <c r="AF81" s="18">
        <v>936</v>
      </c>
      <c r="AG81" s="18">
        <v>1053</v>
      </c>
      <c r="AH81" s="18">
        <v>1111.5</v>
      </c>
      <c r="AI81" s="18">
        <v>1053</v>
      </c>
      <c r="AJ81" s="18">
        <v>819</v>
      </c>
      <c r="AK81" s="18">
        <v>760.5</v>
      </c>
      <c r="AL81" s="19">
        <v>1009.71</v>
      </c>
      <c r="AM81" s="18">
        <v>936</v>
      </c>
      <c r="AN81" s="18">
        <v>936</v>
      </c>
      <c r="AO81" s="18">
        <v>994.5</v>
      </c>
      <c r="AP81" s="18">
        <v>912.6</v>
      </c>
      <c r="AQ81" s="18">
        <v>1029.5999999999999</v>
      </c>
      <c r="AR81" s="18">
        <v>971.09999999999991</v>
      </c>
      <c r="AS81" s="18">
        <v>994.5</v>
      </c>
      <c r="AT81" s="18">
        <v>936</v>
      </c>
      <c r="AU81" s="18">
        <v>819</v>
      </c>
      <c r="AV81" s="18">
        <v>900.9</v>
      </c>
      <c r="AW81" s="4"/>
    </row>
    <row r="82" spans="1:49" ht="12.75" customHeight="1" x14ac:dyDescent="0.3">
      <c r="A82" s="11" t="s">
        <v>424</v>
      </c>
      <c r="B82" s="11" t="s">
        <v>425</v>
      </c>
      <c r="C82" s="17">
        <f t="shared" si="4"/>
        <v>113.32</v>
      </c>
      <c r="D82" s="17">
        <f t="shared" si="3"/>
        <v>1046.8999999999999</v>
      </c>
      <c r="E82" s="18">
        <v>124.652</v>
      </c>
      <c r="F82" s="18">
        <v>120.11919999999999</v>
      </c>
      <c r="G82" s="18">
        <v>124.652</v>
      </c>
      <c r="H82" s="18">
        <v>122.3856</v>
      </c>
      <c r="I82" s="18">
        <v>121.25239999999999</v>
      </c>
      <c r="J82" s="18">
        <v>124.652</v>
      </c>
      <c r="K82" s="18">
        <v>113.32</v>
      </c>
      <c r="L82" s="18">
        <v>255</v>
      </c>
      <c r="M82" s="18">
        <v>115.58</v>
      </c>
      <c r="N82" s="18">
        <v>253.05000305175781</v>
      </c>
      <c r="O82" s="18">
        <v>128.31042630559998</v>
      </c>
      <c r="P82" s="19" t="s">
        <v>12</v>
      </c>
      <c r="Q82" s="18">
        <v>239</v>
      </c>
      <c r="R82" s="18">
        <v>958.74</v>
      </c>
      <c r="S82" s="18">
        <v>826.5</v>
      </c>
      <c r="T82" s="18">
        <v>804.46</v>
      </c>
      <c r="U82" s="18">
        <v>833.11199999999997</v>
      </c>
      <c r="V82" s="18">
        <v>804.46</v>
      </c>
      <c r="W82" s="18">
        <v>716.30000000000007</v>
      </c>
      <c r="X82" s="18">
        <v>991.80000000000007</v>
      </c>
      <c r="Y82" s="18">
        <v>793.43999999999994</v>
      </c>
      <c r="Z82" s="18">
        <v>881.6</v>
      </c>
      <c r="AA82" s="18">
        <v>1046.8999999999999</v>
      </c>
      <c r="AB82" s="18">
        <v>991.80000000000007</v>
      </c>
      <c r="AC82" s="18">
        <v>991.80000000000007</v>
      </c>
      <c r="AD82" s="18">
        <v>1002.82</v>
      </c>
      <c r="AE82" s="18">
        <v>932.29199999999992</v>
      </c>
      <c r="AF82" s="18">
        <v>881.6</v>
      </c>
      <c r="AG82" s="18">
        <v>991.80000000000007</v>
      </c>
      <c r="AH82" s="18">
        <v>1046.8999999999999</v>
      </c>
      <c r="AI82" s="18">
        <v>991.80000000000007</v>
      </c>
      <c r="AJ82" s="18">
        <v>771.4</v>
      </c>
      <c r="AK82" s="18">
        <v>716.30000000000007</v>
      </c>
      <c r="AL82" s="19">
        <v>951.02599999999995</v>
      </c>
      <c r="AM82" s="18">
        <v>881.6</v>
      </c>
      <c r="AN82" s="18">
        <v>881.6</v>
      </c>
      <c r="AO82" s="18">
        <v>936.69999999999993</v>
      </c>
      <c r="AP82" s="18">
        <v>859.56000000000006</v>
      </c>
      <c r="AQ82" s="18">
        <v>969.76</v>
      </c>
      <c r="AR82" s="18">
        <v>914.66</v>
      </c>
      <c r="AS82" s="18">
        <v>936.69999999999993</v>
      </c>
      <c r="AT82" s="18">
        <v>881.6</v>
      </c>
      <c r="AU82" s="18">
        <v>771.4</v>
      </c>
      <c r="AV82" s="18">
        <v>848.54</v>
      </c>
      <c r="AW8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8.88671875" defaultRowHeight="13.2" x14ac:dyDescent="0.25"/>
  <cols>
    <col min="1" max="1" width="8.88671875" style="4"/>
    <col min="2" max="2" width="59.88671875" style="4" bestFit="1" customWidth="1"/>
    <col min="3" max="3" width="16.6640625" style="4" customWidth="1"/>
    <col min="4" max="4" width="16.88671875" style="4" customWidth="1"/>
    <col min="5" max="5" width="15.109375" style="4" customWidth="1"/>
    <col min="6" max="6" width="19.33203125" style="4" customWidth="1"/>
    <col min="7" max="7" width="14.88671875" style="4" bestFit="1" customWidth="1"/>
    <col min="8" max="8" width="17.6640625" style="4" bestFit="1" customWidth="1"/>
    <col min="9" max="9" width="16.33203125" style="4" customWidth="1"/>
    <col min="10" max="10" width="15.6640625" style="4" customWidth="1"/>
    <col min="11" max="11" width="16.5546875" style="4" customWidth="1"/>
    <col min="12" max="12" width="15.6640625" style="4" customWidth="1"/>
    <col min="13" max="13" width="10.6640625" style="4" customWidth="1"/>
    <col min="14" max="14" width="13.6640625" style="4" customWidth="1"/>
    <col min="15" max="15" width="16.109375" style="4" customWidth="1"/>
    <col min="16" max="16" width="16.6640625" style="4" customWidth="1"/>
    <col min="17" max="17" width="16.109375" style="4" customWidth="1"/>
    <col min="18" max="18" width="13.88671875" style="4" customWidth="1"/>
    <col min="19" max="19" width="16.109375" style="4" customWidth="1"/>
    <col min="20" max="21" width="14.5546875" style="4" customWidth="1"/>
    <col min="22" max="22" width="13.109375" style="4" customWidth="1"/>
    <col min="23" max="23" width="12.33203125" style="4" customWidth="1"/>
    <col min="24" max="25" width="11.109375" style="4" customWidth="1"/>
    <col min="26" max="26" width="11.6640625" style="4" customWidth="1"/>
    <col min="27" max="27" width="14.6640625" style="4" customWidth="1"/>
    <col min="28" max="28" width="15.88671875" style="4" customWidth="1"/>
    <col min="29" max="29" width="18.33203125" style="4" customWidth="1"/>
    <col min="30" max="30" width="13.33203125" style="4" customWidth="1"/>
    <col min="31" max="31" width="12.6640625" style="4" customWidth="1"/>
    <col min="32" max="32" width="10.5546875" style="4" customWidth="1"/>
    <col min="33" max="34" width="10.44140625" style="4" customWidth="1"/>
    <col min="35" max="35" width="12.5546875" style="4" customWidth="1"/>
    <col min="36" max="36" width="16.6640625" style="4" customWidth="1"/>
    <col min="37" max="37" width="15.5546875" style="4" customWidth="1"/>
    <col min="38" max="38" width="15.6640625" style="4" customWidth="1"/>
    <col min="39" max="39" width="15.5546875" style="4" customWidth="1"/>
    <col min="40" max="40" width="12" style="4" customWidth="1"/>
    <col min="41" max="41" width="12.88671875" style="4" customWidth="1"/>
    <col min="42" max="43" width="13" style="4" customWidth="1"/>
    <col min="44" max="44" width="11" style="4" customWidth="1"/>
    <col min="45" max="45" width="8.88671875" style="4"/>
    <col min="46" max="46" width="11.6640625" style="4" customWidth="1"/>
    <col min="47" max="47" width="12.44140625" style="4" customWidth="1"/>
    <col min="48" max="48" width="11.6640625" style="4" customWidth="1"/>
    <col min="49" max="16384" width="8.88671875" style="4"/>
  </cols>
  <sheetData>
    <row r="1" spans="1:48" ht="15.6" x14ac:dyDescent="0.3">
      <c r="A1" s="36" t="s">
        <v>149</v>
      </c>
      <c r="B1" s="37"/>
      <c r="C1" s="38"/>
      <c r="D1" s="38"/>
      <c r="E1" s="3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5.6" x14ac:dyDescent="0.3">
      <c r="A2" s="39" t="s">
        <v>150</v>
      </c>
      <c r="B2" s="37"/>
      <c r="C2" s="38"/>
      <c r="D2" s="38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6" x14ac:dyDescent="0.3">
      <c r="A3" s="36" t="s">
        <v>2</v>
      </c>
      <c r="B3" s="37"/>
      <c r="C3" s="38"/>
      <c r="D3" s="38"/>
      <c r="E3" s="3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5"/>
      <c r="AT3" s="5"/>
      <c r="AV3" s="5"/>
    </row>
    <row r="4" spans="1:48" ht="15" x14ac:dyDescent="0.25">
      <c r="A4" s="37"/>
      <c r="B4" s="37"/>
      <c r="C4" s="38"/>
      <c r="D4" s="38"/>
      <c r="E4" s="3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5" x14ac:dyDescent="0.25">
      <c r="A5" s="37"/>
      <c r="B5" s="37"/>
      <c r="C5" s="38"/>
      <c r="D5" s="38"/>
      <c r="E5" s="3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78" customHeight="1" thickBot="1" x14ac:dyDescent="0.35">
      <c r="A6" s="6" t="s">
        <v>3</v>
      </c>
      <c r="B6" s="6" t="s">
        <v>4</v>
      </c>
      <c r="C6" s="7" t="s">
        <v>5</v>
      </c>
      <c r="D6" s="7" t="s">
        <v>6</v>
      </c>
      <c r="E6" s="8" t="s">
        <v>87</v>
      </c>
      <c r="F6" s="8" t="s">
        <v>88</v>
      </c>
      <c r="G6" s="8" t="s">
        <v>89</v>
      </c>
      <c r="H6" s="8" t="s">
        <v>90</v>
      </c>
      <c r="I6" s="8" t="s">
        <v>91</v>
      </c>
      <c r="J6" s="8" t="s">
        <v>92</v>
      </c>
      <c r="K6" s="8" t="s">
        <v>93</v>
      </c>
      <c r="L6" s="8" t="s">
        <v>146</v>
      </c>
      <c r="M6" s="8" t="s">
        <v>7</v>
      </c>
      <c r="N6" s="9" t="s">
        <v>95</v>
      </c>
      <c r="O6" s="8" t="s">
        <v>147</v>
      </c>
      <c r="P6" s="8" t="s">
        <v>96</v>
      </c>
      <c r="Q6" s="8" t="s">
        <v>97</v>
      </c>
      <c r="R6" s="8" t="s">
        <v>98</v>
      </c>
      <c r="S6" s="8" t="s">
        <v>100</v>
      </c>
      <c r="T6" s="8" t="s">
        <v>101</v>
      </c>
      <c r="U6" s="8" t="s">
        <v>102</v>
      </c>
      <c r="V6" s="8" t="s">
        <v>118</v>
      </c>
      <c r="W6" s="8" t="s">
        <v>103</v>
      </c>
      <c r="X6" s="7" t="s">
        <v>122</v>
      </c>
      <c r="Y6" s="32" t="s">
        <v>427</v>
      </c>
      <c r="Z6" s="8" t="s">
        <v>104</v>
      </c>
      <c r="AA6" s="8" t="s">
        <v>303</v>
      </c>
      <c r="AB6" s="8" t="s">
        <v>105</v>
      </c>
      <c r="AC6" s="8" t="s">
        <v>106</v>
      </c>
      <c r="AD6" s="8" t="s">
        <v>107</v>
      </c>
      <c r="AE6" s="31" t="s">
        <v>426</v>
      </c>
      <c r="AF6" s="8" t="s">
        <v>109</v>
      </c>
      <c r="AG6" s="8" t="s">
        <v>111</v>
      </c>
      <c r="AH6" s="8" t="s">
        <v>112</v>
      </c>
      <c r="AI6" s="26" t="s">
        <v>428</v>
      </c>
      <c r="AJ6" s="8" t="s">
        <v>113</v>
      </c>
      <c r="AK6" s="8" t="s">
        <v>114</v>
      </c>
      <c r="AL6" s="8" t="s">
        <v>115</v>
      </c>
      <c r="AM6" s="8" t="s">
        <v>116</v>
      </c>
      <c r="AN6" s="8" t="s">
        <v>8</v>
      </c>
      <c r="AO6" s="33" t="s">
        <v>429</v>
      </c>
      <c r="AP6" s="8" t="s">
        <v>148</v>
      </c>
      <c r="AQ6" s="8" t="s">
        <v>108</v>
      </c>
      <c r="AR6" s="8" t="s">
        <v>117</v>
      </c>
      <c r="AS6" s="8" t="s">
        <v>9</v>
      </c>
      <c r="AT6" s="33" t="s">
        <v>430</v>
      </c>
      <c r="AU6" s="8" t="s">
        <v>119</v>
      </c>
      <c r="AV6" s="8" t="s">
        <v>99</v>
      </c>
    </row>
    <row r="7" spans="1:48" ht="12.75" customHeight="1" x14ac:dyDescent="0.25">
      <c r="A7" s="10" t="s">
        <v>151</v>
      </c>
      <c r="B7" s="11" t="s">
        <v>152</v>
      </c>
      <c r="C7" s="12">
        <v>31</v>
      </c>
      <c r="D7" s="12">
        <v>500.65</v>
      </c>
      <c r="E7" s="12">
        <v>34.1</v>
      </c>
      <c r="F7" s="12">
        <v>32.86</v>
      </c>
      <c r="G7" s="12">
        <v>34.1</v>
      </c>
      <c r="H7" s="12">
        <v>33.480000000000004</v>
      </c>
      <c r="I7" s="12">
        <v>33.17</v>
      </c>
      <c r="J7" s="12">
        <v>34.1</v>
      </c>
      <c r="K7" s="12">
        <v>31</v>
      </c>
      <c r="L7" s="12">
        <v>71.8</v>
      </c>
      <c r="M7" s="12">
        <v>50.52</v>
      </c>
      <c r="N7" s="12">
        <v>89.720001220703125</v>
      </c>
      <c r="O7" s="12">
        <v>44.129945071999998</v>
      </c>
      <c r="P7" s="13">
        <v>62</v>
      </c>
      <c r="Q7" s="12">
        <v>95.53</v>
      </c>
      <c r="R7" s="12">
        <v>458.49</v>
      </c>
      <c r="S7" s="12">
        <v>395.25</v>
      </c>
      <c r="T7" s="12">
        <v>384.71</v>
      </c>
      <c r="U7" s="12">
        <v>398.41199999999998</v>
      </c>
      <c r="V7" s="12">
        <v>342.55</v>
      </c>
      <c r="W7" s="12">
        <v>384.71</v>
      </c>
      <c r="X7" s="12">
        <v>474.3</v>
      </c>
      <c r="Y7" s="12">
        <v>379.44</v>
      </c>
      <c r="Z7" s="12">
        <v>421.6</v>
      </c>
      <c r="AA7" s="12">
        <v>500.65</v>
      </c>
      <c r="AB7" s="12">
        <v>474.3</v>
      </c>
      <c r="AC7" s="12">
        <v>474.3</v>
      </c>
      <c r="AD7" s="12">
        <v>479.57</v>
      </c>
      <c r="AE7" s="12">
        <v>474.3</v>
      </c>
      <c r="AF7" s="12">
        <v>445.84199999999998</v>
      </c>
      <c r="AG7" s="12">
        <v>421.6</v>
      </c>
      <c r="AH7" s="12">
        <v>474.3</v>
      </c>
      <c r="AI7" s="12">
        <v>447.95</v>
      </c>
      <c r="AJ7" s="12">
        <v>368.9</v>
      </c>
      <c r="AK7" s="12">
        <v>342.55</v>
      </c>
      <c r="AL7" s="13">
        <v>365.738</v>
      </c>
      <c r="AM7" s="12">
        <v>421.6</v>
      </c>
      <c r="AN7" s="12">
        <v>421.6</v>
      </c>
      <c r="AO7" s="12">
        <v>447.95</v>
      </c>
      <c r="AP7" s="12">
        <v>411.06</v>
      </c>
      <c r="AQ7" s="12">
        <v>463.76</v>
      </c>
      <c r="AR7" s="12">
        <v>437.40999999999997</v>
      </c>
      <c r="AS7" s="12">
        <v>447.95</v>
      </c>
      <c r="AT7" s="12">
        <v>421.6</v>
      </c>
      <c r="AU7" s="12">
        <v>368.9</v>
      </c>
      <c r="AV7" s="12">
        <v>405.79</v>
      </c>
    </row>
    <row r="8" spans="1:48" ht="12.75" customHeight="1" x14ac:dyDescent="0.25">
      <c r="A8" s="10" t="s">
        <v>153</v>
      </c>
      <c r="B8" s="11" t="s">
        <v>154</v>
      </c>
      <c r="C8" s="14">
        <v>20.82</v>
      </c>
      <c r="D8" s="14">
        <v>72</v>
      </c>
      <c r="E8" s="14">
        <v>22.902000000000001</v>
      </c>
      <c r="F8" s="14">
        <v>22.069200000000002</v>
      </c>
      <c r="G8" s="14">
        <v>22.902000000000001</v>
      </c>
      <c r="H8" s="14">
        <v>22.485600000000002</v>
      </c>
      <c r="I8" s="14">
        <v>22.2774</v>
      </c>
      <c r="J8" s="14">
        <v>22.902000000000001</v>
      </c>
      <c r="K8" s="14">
        <v>20.82</v>
      </c>
      <c r="L8" s="14">
        <v>47.07</v>
      </c>
      <c r="M8" s="14">
        <v>29.73</v>
      </c>
      <c r="N8" s="14">
        <v>63.150001525878906</v>
      </c>
      <c r="O8" s="14">
        <v>27.498208973600001</v>
      </c>
      <c r="P8" s="15">
        <v>72</v>
      </c>
      <c r="Q8" s="14">
        <v>61.05</v>
      </c>
      <c r="R8" s="14">
        <v>60.03</v>
      </c>
      <c r="S8" s="14">
        <v>51.75</v>
      </c>
      <c r="T8" s="14">
        <v>50.37</v>
      </c>
      <c r="U8" s="14">
        <v>52.164000000000001</v>
      </c>
      <c r="V8" s="14">
        <v>44.85</v>
      </c>
      <c r="W8" s="14">
        <v>50.37</v>
      </c>
      <c r="X8" s="14">
        <v>62.1</v>
      </c>
      <c r="Y8" s="14">
        <v>49.68</v>
      </c>
      <c r="Z8" s="14">
        <v>55.2</v>
      </c>
      <c r="AA8" s="14">
        <v>65.55</v>
      </c>
      <c r="AB8" s="14">
        <v>62.1</v>
      </c>
      <c r="AC8" s="14">
        <v>62.1</v>
      </c>
      <c r="AD8" s="14">
        <v>62.79</v>
      </c>
      <c r="AE8" s="14">
        <v>62.1</v>
      </c>
      <c r="AF8" s="14">
        <v>58.373999999999995</v>
      </c>
      <c r="AG8" s="14">
        <v>55.2</v>
      </c>
      <c r="AH8" s="14">
        <v>62.1</v>
      </c>
      <c r="AI8" s="14">
        <v>58.65</v>
      </c>
      <c r="AJ8" s="14">
        <v>48.3</v>
      </c>
      <c r="AK8" s="14">
        <v>44.85</v>
      </c>
      <c r="AL8" s="15">
        <v>47.885999999999996</v>
      </c>
      <c r="AM8" s="14">
        <v>55.2</v>
      </c>
      <c r="AN8" s="14">
        <v>55.2</v>
      </c>
      <c r="AO8" s="14">
        <v>58.65</v>
      </c>
      <c r="AP8" s="14">
        <v>53.82</v>
      </c>
      <c r="AQ8" s="14">
        <v>60.72</v>
      </c>
      <c r="AR8" s="14">
        <v>57.269999999999996</v>
      </c>
      <c r="AS8" s="14">
        <v>58.65</v>
      </c>
      <c r="AT8" s="14">
        <v>55.2</v>
      </c>
      <c r="AU8" s="14">
        <v>48.3</v>
      </c>
      <c r="AV8" s="14">
        <v>53.13</v>
      </c>
    </row>
    <row r="9" spans="1:48" ht="12.75" customHeight="1" x14ac:dyDescent="0.25">
      <c r="A9" s="10" t="s">
        <v>155</v>
      </c>
      <c r="B9" s="11" t="s">
        <v>156</v>
      </c>
      <c r="C9" s="14">
        <v>86.27</v>
      </c>
      <c r="D9" s="14">
        <v>509.2</v>
      </c>
      <c r="E9" s="14">
        <v>94.897000000000006</v>
      </c>
      <c r="F9" s="14">
        <v>91.446200000000005</v>
      </c>
      <c r="G9" s="14">
        <v>94.897000000000006</v>
      </c>
      <c r="H9" s="14">
        <v>93.171599999999998</v>
      </c>
      <c r="I9" s="14">
        <v>92.308899999999994</v>
      </c>
      <c r="J9" s="14">
        <v>94.897000000000006</v>
      </c>
      <c r="K9" s="14">
        <v>86.27</v>
      </c>
      <c r="L9" s="14">
        <v>161.33000000000001</v>
      </c>
      <c r="M9" s="14">
        <v>102.98</v>
      </c>
      <c r="N9" s="14">
        <v>201.75</v>
      </c>
      <c r="O9" s="14">
        <v>97.055482339999998</v>
      </c>
      <c r="P9" s="15">
        <v>125</v>
      </c>
      <c r="Q9" s="14">
        <v>211.71</v>
      </c>
      <c r="R9" s="14">
        <v>466.32</v>
      </c>
      <c r="S9" s="14">
        <v>402</v>
      </c>
      <c r="T9" s="14">
        <v>391.28</v>
      </c>
      <c r="U9" s="14">
        <v>405.21600000000001</v>
      </c>
      <c r="V9" s="14">
        <v>348.40000000000003</v>
      </c>
      <c r="W9" s="14">
        <v>391.28</v>
      </c>
      <c r="X9" s="14">
        <v>482.40000000000003</v>
      </c>
      <c r="Y9" s="14">
        <v>385.91999999999996</v>
      </c>
      <c r="Z9" s="14">
        <v>428.8</v>
      </c>
      <c r="AA9" s="14">
        <v>509.2</v>
      </c>
      <c r="AB9" s="14">
        <v>482.40000000000003</v>
      </c>
      <c r="AC9" s="14">
        <v>482.40000000000003</v>
      </c>
      <c r="AD9" s="14">
        <v>487.76</v>
      </c>
      <c r="AE9" s="14">
        <v>482.40000000000003</v>
      </c>
      <c r="AF9" s="14">
        <v>453.45599999999996</v>
      </c>
      <c r="AG9" s="14">
        <v>428.8</v>
      </c>
      <c r="AH9" s="14">
        <v>482.40000000000003</v>
      </c>
      <c r="AI9" s="14">
        <v>455.59999999999997</v>
      </c>
      <c r="AJ9" s="14">
        <v>375.2</v>
      </c>
      <c r="AK9" s="14">
        <v>348.40000000000003</v>
      </c>
      <c r="AL9" s="15">
        <v>371.98399999999998</v>
      </c>
      <c r="AM9" s="14">
        <v>428.8</v>
      </c>
      <c r="AN9" s="14">
        <v>428.8</v>
      </c>
      <c r="AO9" s="14">
        <v>455.59999999999997</v>
      </c>
      <c r="AP9" s="14">
        <v>418.08000000000004</v>
      </c>
      <c r="AQ9" s="14">
        <v>471.68</v>
      </c>
      <c r="AR9" s="14">
        <v>444.88</v>
      </c>
      <c r="AS9" s="14">
        <v>455.59999999999997</v>
      </c>
      <c r="AT9" s="14">
        <v>428.8</v>
      </c>
      <c r="AU9" s="14">
        <v>375.2</v>
      </c>
      <c r="AV9" s="14">
        <v>412.72</v>
      </c>
    </row>
    <row r="10" spans="1:48" ht="12.75" customHeight="1" x14ac:dyDescent="0.25">
      <c r="A10" s="10" t="s">
        <v>157</v>
      </c>
      <c r="B10" s="11" t="s">
        <v>158</v>
      </c>
      <c r="C10" s="14">
        <v>4.0199999999999996</v>
      </c>
      <c r="D10" s="14">
        <v>38.949999999999996</v>
      </c>
      <c r="E10" s="14">
        <v>4.4219999999999997</v>
      </c>
      <c r="F10" s="14">
        <v>4.2611999999999997</v>
      </c>
      <c r="G10" s="14">
        <v>4.4219999999999997</v>
      </c>
      <c r="H10" s="14">
        <v>4.3415999999999997</v>
      </c>
      <c r="I10" s="14">
        <v>4.3014000000000001</v>
      </c>
      <c r="J10" s="14">
        <v>4.4219999999999997</v>
      </c>
      <c r="K10" s="14">
        <v>4.0199999999999996</v>
      </c>
      <c r="L10" s="14">
        <v>4.0199999999999996</v>
      </c>
      <c r="M10" s="14">
        <v>5.68</v>
      </c>
      <c r="N10" s="14">
        <v>4.309999942779541</v>
      </c>
      <c r="O10" s="14">
        <v>28.7</v>
      </c>
      <c r="P10" s="15">
        <v>5</v>
      </c>
      <c r="Q10" s="14">
        <v>9.7799999999999994</v>
      </c>
      <c r="R10" s="14">
        <v>35.67</v>
      </c>
      <c r="S10" s="14">
        <v>30.75</v>
      </c>
      <c r="T10" s="14">
        <v>29.93</v>
      </c>
      <c r="U10" s="14">
        <v>30.995999999999999</v>
      </c>
      <c r="V10" s="14">
        <v>26.650000000000002</v>
      </c>
      <c r="W10" s="14">
        <v>29.93</v>
      </c>
      <c r="X10" s="14">
        <v>36.9</v>
      </c>
      <c r="Y10" s="14">
        <v>29.52</v>
      </c>
      <c r="Z10" s="14">
        <v>32.800000000000004</v>
      </c>
      <c r="AA10" s="14">
        <v>38.949999999999996</v>
      </c>
      <c r="AB10" s="14">
        <v>36.9</v>
      </c>
      <c r="AC10" s="14">
        <v>36.9</v>
      </c>
      <c r="AD10" s="14">
        <v>37.31</v>
      </c>
      <c r="AE10" s="14">
        <v>36.9</v>
      </c>
      <c r="AF10" s="14">
        <v>34.686</v>
      </c>
      <c r="AG10" s="14">
        <v>32.800000000000004</v>
      </c>
      <c r="AH10" s="14">
        <v>36.9</v>
      </c>
      <c r="AI10" s="14">
        <v>34.85</v>
      </c>
      <c r="AJ10" s="14">
        <v>28.7</v>
      </c>
      <c r="AK10" s="14">
        <v>26.650000000000002</v>
      </c>
      <c r="AL10" s="15">
        <v>28.453999999999997</v>
      </c>
      <c r="AM10" s="14">
        <v>32.800000000000004</v>
      </c>
      <c r="AN10" s="14">
        <v>32.800000000000004</v>
      </c>
      <c r="AO10" s="14">
        <v>34.85</v>
      </c>
      <c r="AP10" s="14">
        <v>31.98</v>
      </c>
      <c r="AQ10" s="14">
        <v>36.08</v>
      </c>
      <c r="AR10" s="14">
        <v>34.03</v>
      </c>
      <c r="AS10" s="14">
        <v>34.85</v>
      </c>
      <c r="AT10" s="14">
        <v>32.800000000000004</v>
      </c>
      <c r="AU10" s="14">
        <v>28.7</v>
      </c>
      <c r="AV10" s="14">
        <v>31.57</v>
      </c>
    </row>
    <row r="11" spans="1:48" ht="12.75" customHeight="1" x14ac:dyDescent="0.25">
      <c r="A11" s="10" t="s">
        <v>159</v>
      </c>
      <c r="B11" s="11" t="s">
        <v>160</v>
      </c>
      <c r="C11" s="14">
        <v>3.48</v>
      </c>
      <c r="D11" s="14">
        <v>34.199999999999996</v>
      </c>
      <c r="E11" s="14">
        <v>3.8280000000000003</v>
      </c>
      <c r="F11" s="14">
        <v>3.6888000000000001</v>
      </c>
      <c r="G11" s="14">
        <v>3.8280000000000003</v>
      </c>
      <c r="H11" s="14">
        <v>3.7584000000000004</v>
      </c>
      <c r="I11" s="14">
        <v>3.7236000000000002</v>
      </c>
      <c r="J11" s="14">
        <v>3.8280000000000003</v>
      </c>
      <c r="K11" s="14">
        <v>3.48</v>
      </c>
      <c r="L11" s="14">
        <v>3.48</v>
      </c>
      <c r="M11" s="14">
        <v>4.92</v>
      </c>
      <c r="N11" s="14">
        <v>3.4800000190734863</v>
      </c>
      <c r="O11" s="14">
        <v>25.2</v>
      </c>
      <c r="P11" s="15">
        <v>5</v>
      </c>
      <c r="Q11" s="14">
        <v>8.15</v>
      </c>
      <c r="R11" s="14">
        <v>31.32</v>
      </c>
      <c r="S11" s="14">
        <v>27</v>
      </c>
      <c r="T11" s="14">
        <v>26.28</v>
      </c>
      <c r="U11" s="14">
        <v>27.216000000000001</v>
      </c>
      <c r="V11" s="14">
        <v>23.400000000000002</v>
      </c>
      <c r="W11" s="14">
        <v>26.28</v>
      </c>
      <c r="X11" s="14">
        <v>32.4</v>
      </c>
      <c r="Y11" s="14">
        <v>25.919999999999998</v>
      </c>
      <c r="Z11" s="14">
        <v>28.8</v>
      </c>
      <c r="AA11" s="14">
        <v>34.199999999999996</v>
      </c>
      <c r="AB11" s="14">
        <v>32.4</v>
      </c>
      <c r="AC11" s="14">
        <v>32.4</v>
      </c>
      <c r="AD11" s="14">
        <v>32.76</v>
      </c>
      <c r="AE11" s="14">
        <v>32.4</v>
      </c>
      <c r="AF11" s="14">
        <v>30.456</v>
      </c>
      <c r="AG11" s="14">
        <v>28.8</v>
      </c>
      <c r="AH11" s="14">
        <v>32.4</v>
      </c>
      <c r="AI11" s="14">
        <v>30.599999999999998</v>
      </c>
      <c r="AJ11" s="14">
        <v>25.2</v>
      </c>
      <c r="AK11" s="14">
        <v>23.400000000000002</v>
      </c>
      <c r="AL11" s="15">
        <v>24.983999999999998</v>
      </c>
      <c r="AM11" s="14">
        <v>28.8</v>
      </c>
      <c r="AN11" s="14">
        <v>28.8</v>
      </c>
      <c r="AO11" s="14">
        <v>30.599999999999998</v>
      </c>
      <c r="AP11" s="14">
        <v>28.080000000000002</v>
      </c>
      <c r="AQ11" s="14">
        <v>31.68</v>
      </c>
      <c r="AR11" s="14">
        <v>29.88</v>
      </c>
      <c r="AS11" s="14">
        <v>30.599999999999998</v>
      </c>
      <c r="AT11" s="14">
        <v>28.8</v>
      </c>
      <c r="AU11" s="14">
        <v>25.2</v>
      </c>
      <c r="AV11" s="14">
        <v>27.72</v>
      </c>
    </row>
    <row r="12" spans="1:48" ht="12.75" customHeight="1" x14ac:dyDescent="0.25">
      <c r="A12" s="10" t="s">
        <v>161</v>
      </c>
      <c r="B12" s="11" t="s">
        <v>162</v>
      </c>
      <c r="C12" s="14">
        <v>8.6099996566772461</v>
      </c>
      <c r="D12" s="14">
        <v>60.8</v>
      </c>
      <c r="E12" s="14">
        <v>9.4710000000000001</v>
      </c>
      <c r="F12" s="14">
        <v>9.1265999999999998</v>
      </c>
      <c r="G12" s="14">
        <v>9.4710000000000001</v>
      </c>
      <c r="H12" s="14">
        <v>9.2988</v>
      </c>
      <c r="I12" s="14">
        <v>9.2126999999999999</v>
      </c>
      <c r="J12" s="14">
        <v>9.4710000000000001</v>
      </c>
      <c r="K12" s="14">
        <v>8.61</v>
      </c>
      <c r="L12" s="14">
        <v>8.61</v>
      </c>
      <c r="M12" s="14">
        <v>12.18</v>
      </c>
      <c r="N12" s="14">
        <v>8.6099996566772461</v>
      </c>
      <c r="O12" s="14">
        <v>44.8</v>
      </c>
      <c r="P12" s="15">
        <v>13</v>
      </c>
      <c r="Q12" s="14">
        <v>20.37</v>
      </c>
      <c r="R12" s="14">
        <v>55.68</v>
      </c>
      <c r="S12" s="14">
        <v>48</v>
      </c>
      <c r="T12" s="14">
        <v>46.72</v>
      </c>
      <c r="U12" s="14">
        <v>48.384</v>
      </c>
      <c r="V12" s="14">
        <v>41.6</v>
      </c>
      <c r="W12" s="14">
        <v>46.72</v>
      </c>
      <c r="X12" s="14">
        <v>57.6</v>
      </c>
      <c r="Y12" s="14">
        <v>46.08</v>
      </c>
      <c r="Z12" s="14">
        <v>51.2</v>
      </c>
      <c r="AA12" s="14">
        <v>60.8</v>
      </c>
      <c r="AB12" s="14">
        <v>57.6</v>
      </c>
      <c r="AC12" s="14">
        <v>57.6</v>
      </c>
      <c r="AD12" s="14">
        <v>58.24</v>
      </c>
      <c r="AE12" s="14">
        <v>57.6</v>
      </c>
      <c r="AF12" s="14">
        <v>54.143999999999998</v>
      </c>
      <c r="AG12" s="14">
        <v>51.2</v>
      </c>
      <c r="AH12" s="14">
        <v>57.6</v>
      </c>
      <c r="AI12" s="14">
        <v>54.4</v>
      </c>
      <c r="AJ12" s="14">
        <v>44.8</v>
      </c>
      <c r="AK12" s="14">
        <v>41.6</v>
      </c>
      <c r="AL12" s="15">
        <v>44.415999999999997</v>
      </c>
      <c r="AM12" s="14">
        <v>51.2</v>
      </c>
      <c r="AN12" s="14">
        <v>51.2</v>
      </c>
      <c r="AO12" s="14">
        <v>54.4</v>
      </c>
      <c r="AP12" s="14">
        <v>49.92</v>
      </c>
      <c r="AQ12" s="14">
        <v>56.32</v>
      </c>
      <c r="AR12" s="14">
        <v>53.12</v>
      </c>
      <c r="AS12" s="14">
        <v>54.4</v>
      </c>
      <c r="AT12" s="14">
        <v>51.2</v>
      </c>
      <c r="AU12" s="14">
        <v>44.8</v>
      </c>
      <c r="AV12" s="14">
        <v>49.28</v>
      </c>
    </row>
    <row r="13" spans="1:48" ht="12.75" customHeight="1" x14ac:dyDescent="0.25">
      <c r="A13" s="10" t="s">
        <v>163</v>
      </c>
      <c r="B13" s="11" t="s">
        <v>164</v>
      </c>
      <c r="C13" s="14">
        <v>4.51</v>
      </c>
      <c r="D13" s="14">
        <v>60.8</v>
      </c>
      <c r="E13" s="14">
        <v>8.2720000000000002</v>
      </c>
      <c r="F13" s="14">
        <v>7.9711999999999996</v>
      </c>
      <c r="G13" s="14">
        <v>8.2720000000000002</v>
      </c>
      <c r="H13" s="14">
        <v>8.1216000000000008</v>
      </c>
      <c r="I13" s="14">
        <v>8.0464000000000002</v>
      </c>
      <c r="J13" s="14">
        <v>8.2720000000000002</v>
      </c>
      <c r="K13" s="14">
        <v>7.52</v>
      </c>
      <c r="L13" s="14">
        <v>4.51</v>
      </c>
      <c r="M13" s="14">
        <v>10.64</v>
      </c>
      <c r="N13" s="14">
        <v>10.229999542236328</v>
      </c>
      <c r="O13" s="14">
        <v>44.8</v>
      </c>
      <c r="P13" s="15">
        <v>15</v>
      </c>
      <c r="Q13" s="14">
        <v>17.93</v>
      </c>
      <c r="R13" s="14">
        <v>55.68</v>
      </c>
      <c r="S13" s="14">
        <v>48</v>
      </c>
      <c r="T13" s="14">
        <v>46.72</v>
      </c>
      <c r="U13" s="14">
        <v>48.384</v>
      </c>
      <c r="V13" s="14">
        <v>41.6</v>
      </c>
      <c r="W13" s="14">
        <v>46.72</v>
      </c>
      <c r="X13" s="14">
        <v>57.6</v>
      </c>
      <c r="Y13" s="14">
        <v>46.08</v>
      </c>
      <c r="Z13" s="14">
        <v>51.2</v>
      </c>
      <c r="AA13" s="14">
        <v>60.8</v>
      </c>
      <c r="AB13" s="14">
        <v>57.6</v>
      </c>
      <c r="AC13" s="14">
        <v>57.6</v>
      </c>
      <c r="AD13" s="14">
        <v>58.24</v>
      </c>
      <c r="AE13" s="14">
        <v>57.6</v>
      </c>
      <c r="AF13" s="14">
        <v>54.143999999999998</v>
      </c>
      <c r="AG13" s="14">
        <v>51.2</v>
      </c>
      <c r="AH13" s="14">
        <v>57.6</v>
      </c>
      <c r="AI13" s="14">
        <v>54.4</v>
      </c>
      <c r="AJ13" s="14">
        <v>44.8</v>
      </c>
      <c r="AK13" s="14">
        <v>41.6</v>
      </c>
      <c r="AL13" s="15">
        <v>44.415999999999997</v>
      </c>
      <c r="AM13" s="14">
        <v>51.2</v>
      </c>
      <c r="AN13" s="14">
        <v>51.2</v>
      </c>
      <c r="AO13" s="14">
        <v>54.4</v>
      </c>
      <c r="AP13" s="14">
        <v>49.92</v>
      </c>
      <c r="AQ13" s="14">
        <v>56.32</v>
      </c>
      <c r="AR13" s="14">
        <v>53.12</v>
      </c>
      <c r="AS13" s="14">
        <v>54.4</v>
      </c>
      <c r="AT13" s="14">
        <v>51.2</v>
      </c>
      <c r="AU13" s="14">
        <v>44.8</v>
      </c>
      <c r="AV13" s="14">
        <v>49.28</v>
      </c>
    </row>
    <row r="14" spans="1:48" ht="12.75" customHeight="1" x14ac:dyDescent="0.25">
      <c r="A14" s="10" t="s">
        <v>165</v>
      </c>
      <c r="B14" s="11" t="s">
        <v>166</v>
      </c>
      <c r="C14" s="14">
        <v>6.13</v>
      </c>
      <c r="D14" s="14">
        <v>55.099999999999994</v>
      </c>
      <c r="E14" s="14">
        <v>6.7430000000000003</v>
      </c>
      <c r="F14" s="14">
        <v>6.4977999999999998</v>
      </c>
      <c r="G14" s="14">
        <v>6.7430000000000003</v>
      </c>
      <c r="H14" s="14">
        <v>6.6204000000000001</v>
      </c>
      <c r="I14" s="14">
        <v>6.5590999999999999</v>
      </c>
      <c r="J14" s="14">
        <v>6.7430000000000003</v>
      </c>
      <c r="K14" s="14">
        <v>6.13</v>
      </c>
      <c r="L14" s="14">
        <v>8.68</v>
      </c>
      <c r="M14" s="14">
        <v>13.17</v>
      </c>
      <c r="N14" s="14">
        <v>8.2899999618530273</v>
      </c>
      <c r="O14" s="14">
        <v>10.858678819199996</v>
      </c>
      <c r="P14" s="15">
        <v>15</v>
      </c>
      <c r="Q14" s="14">
        <v>24.71</v>
      </c>
      <c r="R14" s="14">
        <v>50.46</v>
      </c>
      <c r="S14" s="14">
        <v>43.5</v>
      </c>
      <c r="T14" s="14">
        <v>42.339999999999996</v>
      </c>
      <c r="U14" s="14">
        <v>43.847999999999999</v>
      </c>
      <c r="V14" s="14">
        <v>37.700000000000003</v>
      </c>
      <c r="W14" s="14">
        <v>42.339999999999996</v>
      </c>
      <c r="X14" s="14">
        <v>52.2</v>
      </c>
      <c r="Y14" s="14">
        <v>41.76</v>
      </c>
      <c r="Z14" s="14">
        <v>46.400000000000006</v>
      </c>
      <c r="AA14" s="14">
        <v>55.099999999999994</v>
      </c>
      <c r="AB14" s="14">
        <v>52.2</v>
      </c>
      <c r="AC14" s="14">
        <v>52.2</v>
      </c>
      <c r="AD14" s="14">
        <v>52.78</v>
      </c>
      <c r="AE14" s="14">
        <v>52.2</v>
      </c>
      <c r="AF14" s="14">
        <v>49.067999999999998</v>
      </c>
      <c r="AG14" s="14">
        <v>46.400000000000006</v>
      </c>
      <c r="AH14" s="14">
        <v>52.2</v>
      </c>
      <c r="AI14" s="14">
        <v>49.3</v>
      </c>
      <c r="AJ14" s="14">
        <v>40.599999999999994</v>
      </c>
      <c r="AK14" s="14">
        <v>37.700000000000003</v>
      </c>
      <c r="AL14" s="15">
        <v>40.251999999999995</v>
      </c>
      <c r="AM14" s="14">
        <v>46.400000000000006</v>
      </c>
      <c r="AN14" s="14">
        <v>46.400000000000006</v>
      </c>
      <c r="AO14" s="14">
        <v>49.3</v>
      </c>
      <c r="AP14" s="14">
        <v>45.24</v>
      </c>
      <c r="AQ14" s="14">
        <v>51.04</v>
      </c>
      <c r="AR14" s="14">
        <v>48.14</v>
      </c>
      <c r="AS14" s="14">
        <v>49.3</v>
      </c>
      <c r="AT14" s="14">
        <v>46.400000000000006</v>
      </c>
      <c r="AU14" s="14">
        <v>40.599999999999994</v>
      </c>
      <c r="AV14" s="14">
        <v>44.660000000000004</v>
      </c>
    </row>
    <row r="15" spans="1:48" ht="12.75" customHeight="1" x14ac:dyDescent="0.25">
      <c r="A15" s="10" t="s">
        <v>167</v>
      </c>
      <c r="B15" s="11" t="s">
        <v>168</v>
      </c>
      <c r="C15" s="14">
        <v>5.17</v>
      </c>
      <c r="D15" s="14">
        <v>68.399999999999991</v>
      </c>
      <c r="E15" s="14">
        <v>9.4819999999999993</v>
      </c>
      <c r="F15" s="14">
        <v>9.1372</v>
      </c>
      <c r="G15" s="14">
        <v>9.4819999999999993</v>
      </c>
      <c r="H15" s="14">
        <v>9.3095999999999997</v>
      </c>
      <c r="I15" s="14">
        <v>9.2233999999999998</v>
      </c>
      <c r="J15" s="14">
        <v>9.4819999999999993</v>
      </c>
      <c r="K15" s="14">
        <v>8.6199999999999992</v>
      </c>
      <c r="L15" s="14">
        <v>5.17</v>
      </c>
      <c r="M15" s="14">
        <v>12.19</v>
      </c>
      <c r="N15" s="14">
        <v>11.720000267028809</v>
      </c>
      <c r="O15" s="14">
        <v>50.4</v>
      </c>
      <c r="P15" s="15">
        <v>17</v>
      </c>
      <c r="Q15" s="14">
        <v>20.37</v>
      </c>
      <c r="R15" s="14">
        <v>62.64</v>
      </c>
      <c r="S15" s="14">
        <v>54</v>
      </c>
      <c r="T15" s="14">
        <v>52.56</v>
      </c>
      <c r="U15" s="14">
        <v>54.432000000000002</v>
      </c>
      <c r="V15" s="14">
        <v>46.800000000000004</v>
      </c>
      <c r="W15" s="14">
        <v>52.56</v>
      </c>
      <c r="X15" s="14">
        <v>64.8</v>
      </c>
      <c r="Y15" s="14">
        <v>51.839999999999996</v>
      </c>
      <c r="Z15" s="14">
        <v>57.6</v>
      </c>
      <c r="AA15" s="14">
        <v>68.399999999999991</v>
      </c>
      <c r="AB15" s="14">
        <v>64.8</v>
      </c>
      <c r="AC15" s="14">
        <v>64.8</v>
      </c>
      <c r="AD15" s="14">
        <v>65.52</v>
      </c>
      <c r="AE15" s="14">
        <v>64.8</v>
      </c>
      <c r="AF15" s="14">
        <v>60.911999999999999</v>
      </c>
      <c r="AG15" s="14">
        <v>57.6</v>
      </c>
      <c r="AH15" s="14">
        <v>64.8</v>
      </c>
      <c r="AI15" s="14">
        <v>61.199999999999996</v>
      </c>
      <c r="AJ15" s="14">
        <v>50.4</v>
      </c>
      <c r="AK15" s="14">
        <v>46.800000000000004</v>
      </c>
      <c r="AL15" s="15">
        <v>49.967999999999996</v>
      </c>
      <c r="AM15" s="14">
        <v>57.6</v>
      </c>
      <c r="AN15" s="14">
        <v>57.6</v>
      </c>
      <c r="AO15" s="14">
        <v>61.199999999999996</v>
      </c>
      <c r="AP15" s="14">
        <v>56.160000000000004</v>
      </c>
      <c r="AQ15" s="14">
        <v>63.36</v>
      </c>
      <c r="AR15" s="14">
        <v>59.76</v>
      </c>
      <c r="AS15" s="14">
        <v>61.199999999999996</v>
      </c>
      <c r="AT15" s="14">
        <v>57.6</v>
      </c>
      <c r="AU15" s="14">
        <v>50.4</v>
      </c>
      <c r="AV15" s="14">
        <v>55.44</v>
      </c>
    </row>
    <row r="16" spans="1:48" ht="12.75" customHeight="1" x14ac:dyDescent="0.25">
      <c r="A16" s="10" t="s">
        <v>169</v>
      </c>
      <c r="B16" s="11" t="s">
        <v>170</v>
      </c>
      <c r="C16" s="14">
        <v>5.809999942779541</v>
      </c>
      <c r="D16" s="14">
        <v>35.15</v>
      </c>
      <c r="E16" s="14">
        <v>6.391</v>
      </c>
      <c r="F16" s="14">
        <v>6.1585999999999999</v>
      </c>
      <c r="G16" s="14">
        <v>6.391</v>
      </c>
      <c r="H16" s="14">
        <v>6.2747999999999999</v>
      </c>
      <c r="I16" s="14">
        <v>6.2167000000000003</v>
      </c>
      <c r="J16" s="14">
        <v>6.391</v>
      </c>
      <c r="K16" s="14">
        <v>5.81</v>
      </c>
      <c r="L16" s="14">
        <v>5.82</v>
      </c>
      <c r="M16" s="14">
        <v>8.23</v>
      </c>
      <c r="N16" s="14">
        <v>5.809999942779541</v>
      </c>
      <c r="O16" s="14">
        <v>25.9</v>
      </c>
      <c r="P16" s="15">
        <v>9</v>
      </c>
      <c r="Q16" s="14">
        <v>13.85</v>
      </c>
      <c r="R16" s="14">
        <v>32.19</v>
      </c>
      <c r="S16" s="14">
        <v>27.75</v>
      </c>
      <c r="T16" s="14">
        <v>27.009999999999998</v>
      </c>
      <c r="U16" s="14">
        <v>27.972000000000001</v>
      </c>
      <c r="V16" s="14">
        <v>24.05</v>
      </c>
      <c r="W16" s="14">
        <v>27.009999999999998</v>
      </c>
      <c r="X16" s="14">
        <v>33.300000000000004</v>
      </c>
      <c r="Y16" s="14">
        <v>26.64</v>
      </c>
      <c r="Z16" s="14">
        <v>29.6</v>
      </c>
      <c r="AA16" s="14">
        <v>35.15</v>
      </c>
      <c r="AB16" s="14">
        <v>33.300000000000004</v>
      </c>
      <c r="AC16" s="14">
        <v>33.300000000000004</v>
      </c>
      <c r="AD16" s="14">
        <v>33.67</v>
      </c>
      <c r="AE16" s="14">
        <v>33.300000000000004</v>
      </c>
      <c r="AF16" s="14">
        <v>31.302</v>
      </c>
      <c r="AG16" s="14">
        <v>29.6</v>
      </c>
      <c r="AH16" s="14">
        <v>33.300000000000004</v>
      </c>
      <c r="AI16" s="14">
        <v>31.45</v>
      </c>
      <c r="AJ16" s="14">
        <v>25.9</v>
      </c>
      <c r="AK16" s="14">
        <v>24.05</v>
      </c>
      <c r="AL16" s="15">
        <v>25.677999999999997</v>
      </c>
      <c r="AM16" s="14">
        <v>29.6</v>
      </c>
      <c r="AN16" s="14">
        <v>29.6</v>
      </c>
      <c r="AO16" s="14">
        <v>31.45</v>
      </c>
      <c r="AP16" s="14">
        <v>28.86</v>
      </c>
      <c r="AQ16" s="14">
        <v>32.56</v>
      </c>
      <c r="AR16" s="14">
        <v>30.709999999999997</v>
      </c>
      <c r="AS16" s="14">
        <v>31.45</v>
      </c>
      <c r="AT16" s="14">
        <v>29.6</v>
      </c>
      <c r="AU16" s="14">
        <v>25.9</v>
      </c>
      <c r="AV16" s="14">
        <v>28.490000000000002</v>
      </c>
    </row>
    <row r="17" spans="1:48" ht="12.75" customHeight="1" x14ac:dyDescent="0.25">
      <c r="A17" s="10" t="s">
        <v>171</v>
      </c>
      <c r="B17" s="11" t="s">
        <v>172</v>
      </c>
      <c r="C17" s="14">
        <v>9.17</v>
      </c>
      <c r="D17" s="14">
        <v>66.5</v>
      </c>
      <c r="E17" s="14">
        <v>16.818999999999999</v>
      </c>
      <c r="F17" s="14">
        <v>16.2074</v>
      </c>
      <c r="G17" s="14">
        <v>16.818999999999999</v>
      </c>
      <c r="H17" s="14">
        <v>16.513200000000001</v>
      </c>
      <c r="I17" s="14">
        <v>16.360299999999999</v>
      </c>
      <c r="J17" s="14">
        <v>16.818999999999999</v>
      </c>
      <c r="K17" s="14">
        <v>15.29</v>
      </c>
      <c r="L17" s="14">
        <v>9.17</v>
      </c>
      <c r="M17" s="14">
        <v>21.63</v>
      </c>
      <c r="N17" s="14">
        <v>16.319999694824219</v>
      </c>
      <c r="O17" s="14">
        <v>49</v>
      </c>
      <c r="P17" s="15" t="s">
        <v>12</v>
      </c>
      <c r="Q17" s="14">
        <v>35.86</v>
      </c>
      <c r="R17" s="14">
        <v>60.9</v>
      </c>
      <c r="S17" s="14">
        <v>52.5</v>
      </c>
      <c r="T17" s="14">
        <v>51.1</v>
      </c>
      <c r="U17" s="14">
        <v>52.92</v>
      </c>
      <c r="V17" s="14">
        <v>45.5</v>
      </c>
      <c r="W17" s="14">
        <v>51.1</v>
      </c>
      <c r="X17" s="14">
        <v>63</v>
      </c>
      <c r="Y17" s="14">
        <v>50.4</v>
      </c>
      <c r="Z17" s="14">
        <v>56</v>
      </c>
      <c r="AA17" s="14">
        <v>66.5</v>
      </c>
      <c r="AB17" s="14">
        <v>63</v>
      </c>
      <c r="AC17" s="14">
        <v>63</v>
      </c>
      <c r="AD17" s="14">
        <v>63.7</v>
      </c>
      <c r="AE17" s="14">
        <v>63</v>
      </c>
      <c r="AF17" s="14">
        <v>59.22</v>
      </c>
      <c r="AG17" s="14">
        <v>56</v>
      </c>
      <c r="AH17" s="14">
        <v>63</v>
      </c>
      <c r="AI17" s="14">
        <v>59.5</v>
      </c>
      <c r="AJ17" s="14">
        <v>49</v>
      </c>
      <c r="AK17" s="14">
        <v>45.5</v>
      </c>
      <c r="AL17" s="15">
        <v>48.58</v>
      </c>
      <c r="AM17" s="14">
        <v>56</v>
      </c>
      <c r="AN17" s="14">
        <v>56</v>
      </c>
      <c r="AO17" s="14">
        <v>59.5</v>
      </c>
      <c r="AP17" s="14">
        <v>54.6</v>
      </c>
      <c r="AQ17" s="14">
        <v>61.6</v>
      </c>
      <c r="AR17" s="14">
        <v>58.099999999999994</v>
      </c>
      <c r="AS17" s="14">
        <v>59.5</v>
      </c>
      <c r="AT17" s="14">
        <v>56</v>
      </c>
      <c r="AU17" s="14">
        <v>49</v>
      </c>
      <c r="AV17" s="14">
        <v>53.9</v>
      </c>
    </row>
    <row r="18" spans="1:48" ht="12.75" customHeight="1" x14ac:dyDescent="0.25">
      <c r="A18" s="10" t="s">
        <v>173</v>
      </c>
      <c r="B18" s="11" t="s">
        <v>174</v>
      </c>
      <c r="C18" s="14">
        <v>11.5</v>
      </c>
      <c r="D18" s="14">
        <v>73.149999999999991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12</v>
      </c>
      <c r="K18" s="14" t="s">
        <v>12</v>
      </c>
      <c r="L18" s="14">
        <v>26.37</v>
      </c>
      <c r="M18" s="14">
        <v>11.5</v>
      </c>
      <c r="N18" s="14">
        <v>41.540000915527344</v>
      </c>
      <c r="O18" s="14">
        <v>24.7765246184</v>
      </c>
      <c r="P18" s="15" t="s">
        <v>12</v>
      </c>
      <c r="Q18" s="14">
        <v>37.01</v>
      </c>
      <c r="R18" s="14">
        <v>66.989999999999995</v>
      </c>
      <c r="S18" s="14">
        <v>57.75</v>
      </c>
      <c r="T18" s="14">
        <v>56.21</v>
      </c>
      <c r="U18" s="14">
        <v>58.212000000000003</v>
      </c>
      <c r="V18" s="14">
        <v>50.050000000000004</v>
      </c>
      <c r="W18" s="14">
        <v>56.21</v>
      </c>
      <c r="X18" s="14">
        <v>69.3</v>
      </c>
      <c r="Y18" s="14">
        <v>55.44</v>
      </c>
      <c r="Z18" s="14">
        <v>61.6</v>
      </c>
      <c r="AA18" s="14">
        <v>73.149999999999991</v>
      </c>
      <c r="AB18" s="14">
        <v>69.3</v>
      </c>
      <c r="AC18" s="14">
        <v>69.3</v>
      </c>
      <c r="AD18" s="14">
        <v>70.070000000000007</v>
      </c>
      <c r="AE18" s="14">
        <v>69.3</v>
      </c>
      <c r="AF18" s="14">
        <v>65.141999999999996</v>
      </c>
      <c r="AG18" s="14">
        <v>61.6</v>
      </c>
      <c r="AH18" s="14">
        <v>69.3</v>
      </c>
      <c r="AI18" s="14">
        <v>65.45</v>
      </c>
      <c r="AJ18" s="14">
        <v>53.9</v>
      </c>
      <c r="AK18" s="14">
        <v>50.050000000000004</v>
      </c>
      <c r="AL18" s="15">
        <v>53.437999999999995</v>
      </c>
      <c r="AM18" s="14">
        <v>61.6</v>
      </c>
      <c r="AN18" s="14">
        <v>61.6</v>
      </c>
      <c r="AO18" s="14">
        <v>65.45</v>
      </c>
      <c r="AP18" s="14">
        <v>60.06</v>
      </c>
      <c r="AQ18" s="14">
        <v>67.760000000000005</v>
      </c>
      <c r="AR18" s="14">
        <v>63.91</v>
      </c>
      <c r="AS18" s="14">
        <v>65.45</v>
      </c>
      <c r="AT18" s="14">
        <v>61.6</v>
      </c>
      <c r="AU18" s="14">
        <v>53.9</v>
      </c>
      <c r="AV18" s="14">
        <v>59.29</v>
      </c>
    </row>
    <row r="19" spans="1:48" ht="12.75" customHeight="1" x14ac:dyDescent="0.25">
      <c r="A19" s="10" t="s">
        <v>175</v>
      </c>
      <c r="B19" s="11" t="s">
        <v>176</v>
      </c>
      <c r="C19" s="14">
        <v>5.75</v>
      </c>
      <c r="D19" s="14">
        <v>38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>
        <v>23.68</v>
      </c>
      <c r="M19" s="14">
        <v>5.75</v>
      </c>
      <c r="N19" s="14">
        <v>21.100000381469727</v>
      </c>
      <c r="O19" s="14">
        <v>11.209411339199999</v>
      </c>
      <c r="P19" s="15" t="s">
        <v>12</v>
      </c>
      <c r="Q19" s="14">
        <v>27.92</v>
      </c>
      <c r="R19" s="14">
        <v>34.799999999999997</v>
      </c>
      <c r="S19" s="14">
        <v>30</v>
      </c>
      <c r="T19" s="14">
        <v>29.2</v>
      </c>
      <c r="U19" s="14">
        <v>30.240000000000002</v>
      </c>
      <c r="V19" s="14">
        <v>26</v>
      </c>
      <c r="W19" s="14">
        <v>29.2</v>
      </c>
      <c r="X19" s="14">
        <v>36</v>
      </c>
      <c r="Y19" s="14">
        <v>28.799999999999997</v>
      </c>
      <c r="Z19" s="14">
        <v>32</v>
      </c>
      <c r="AA19" s="14">
        <v>38</v>
      </c>
      <c r="AB19" s="14">
        <v>36</v>
      </c>
      <c r="AC19" s="14">
        <v>36</v>
      </c>
      <c r="AD19" s="14">
        <v>36.4</v>
      </c>
      <c r="AE19" s="14">
        <v>36</v>
      </c>
      <c r="AF19" s="14">
        <v>33.839999999999996</v>
      </c>
      <c r="AG19" s="14">
        <v>32</v>
      </c>
      <c r="AH19" s="14">
        <v>36</v>
      </c>
      <c r="AI19" s="14">
        <v>34</v>
      </c>
      <c r="AJ19" s="14">
        <v>28</v>
      </c>
      <c r="AK19" s="14">
        <v>26</v>
      </c>
      <c r="AL19" s="15">
        <v>27.759999999999998</v>
      </c>
      <c r="AM19" s="14">
        <v>32</v>
      </c>
      <c r="AN19" s="14">
        <v>32</v>
      </c>
      <c r="AO19" s="14">
        <v>34</v>
      </c>
      <c r="AP19" s="14">
        <v>31.200000000000003</v>
      </c>
      <c r="AQ19" s="14">
        <v>35.200000000000003</v>
      </c>
      <c r="AR19" s="14">
        <v>33.199999999999996</v>
      </c>
      <c r="AS19" s="14">
        <v>34</v>
      </c>
      <c r="AT19" s="14">
        <v>32</v>
      </c>
      <c r="AU19" s="14">
        <v>28</v>
      </c>
      <c r="AV19" s="14">
        <v>30.8</v>
      </c>
    </row>
    <row r="20" spans="1:48" ht="12.75" customHeight="1" x14ac:dyDescent="0.25">
      <c r="A20" s="10" t="s">
        <v>177</v>
      </c>
      <c r="B20" s="11" t="s">
        <v>178</v>
      </c>
      <c r="C20" s="14">
        <v>11.5</v>
      </c>
      <c r="D20" s="14">
        <v>62.699999999999996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12</v>
      </c>
      <c r="L20" s="14">
        <v>26.37</v>
      </c>
      <c r="M20" s="14">
        <v>11.5</v>
      </c>
      <c r="N20" s="14">
        <v>41.540000915527344</v>
      </c>
      <c r="O20" s="14">
        <v>22.296455999199999</v>
      </c>
      <c r="P20" s="15">
        <v>23</v>
      </c>
      <c r="Q20" s="14">
        <v>37.01</v>
      </c>
      <c r="R20" s="14">
        <v>57.42</v>
      </c>
      <c r="S20" s="14">
        <v>49.5</v>
      </c>
      <c r="T20" s="14">
        <v>48.18</v>
      </c>
      <c r="U20" s="14">
        <v>49.896000000000001</v>
      </c>
      <c r="V20" s="14">
        <v>42.9</v>
      </c>
      <c r="W20" s="14">
        <v>48.18</v>
      </c>
      <c r="X20" s="14">
        <v>59.4</v>
      </c>
      <c r="Y20" s="14">
        <v>47.519999999999996</v>
      </c>
      <c r="Z20" s="14">
        <v>52.800000000000004</v>
      </c>
      <c r="AA20" s="14">
        <v>62.699999999999996</v>
      </c>
      <c r="AB20" s="14">
        <v>59.4</v>
      </c>
      <c r="AC20" s="14">
        <v>59.4</v>
      </c>
      <c r="AD20" s="14">
        <v>60.06</v>
      </c>
      <c r="AE20" s="14">
        <v>59.4</v>
      </c>
      <c r="AF20" s="14">
        <v>55.835999999999999</v>
      </c>
      <c r="AG20" s="14">
        <v>52.800000000000004</v>
      </c>
      <c r="AH20" s="14">
        <v>59.4</v>
      </c>
      <c r="AI20" s="14">
        <v>56.1</v>
      </c>
      <c r="AJ20" s="14">
        <v>46.199999999999996</v>
      </c>
      <c r="AK20" s="14">
        <v>42.9</v>
      </c>
      <c r="AL20" s="15">
        <v>45.803999999999995</v>
      </c>
      <c r="AM20" s="14">
        <v>52.800000000000004</v>
      </c>
      <c r="AN20" s="14">
        <v>52.800000000000004</v>
      </c>
      <c r="AO20" s="14">
        <v>56.1</v>
      </c>
      <c r="AP20" s="14">
        <v>51.480000000000004</v>
      </c>
      <c r="AQ20" s="14">
        <v>58.08</v>
      </c>
      <c r="AR20" s="14">
        <v>54.779999999999994</v>
      </c>
      <c r="AS20" s="14">
        <v>56.1</v>
      </c>
      <c r="AT20" s="14">
        <v>52.800000000000004</v>
      </c>
      <c r="AU20" s="14">
        <v>46.199999999999996</v>
      </c>
      <c r="AV20" s="14">
        <v>50.82</v>
      </c>
    </row>
    <row r="21" spans="1:48" ht="12.75" customHeight="1" x14ac:dyDescent="0.25">
      <c r="A21" s="10" t="s">
        <v>179</v>
      </c>
      <c r="B21" s="11" t="s">
        <v>180</v>
      </c>
      <c r="C21" s="14">
        <v>11.5</v>
      </c>
      <c r="D21" s="14">
        <v>49.4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>
        <v>23.68</v>
      </c>
      <c r="M21" s="14">
        <v>11.5</v>
      </c>
      <c r="N21" s="14">
        <v>21.100000381469727</v>
      </c>
      <c r="O21" s="14">
        <v>15.963785499199998</v>
      </c>
      <c r="P21" s="15">
        <v>14</v>
      </c>
      <c r="Q21" s="14">
        <v>27.92</v>
      </c>
      <c r="R21" s="14">
        <v>45.24</v>
      </c>
      <c r="S21" s="14">
        <v>39</v>
      </c>
      <c r="T21" s="14">
        <v>37.96</v>
      </c>
      <c r="U21" s="14">
        <v>39.311999999999998</v>
      </c>
      <c r="V21" s="14">
        <v>33.800000000000004</v>
      </c>
      <c r="W21" s="14">
        <v>37.96</v>
      </c>
      <c r="X21" s="14">
        <v>46.800000000000004</v>
      </c>
      <c r="Y21" s="14">
        <v>37.44</v>
      </c>
      <c r="Z21" s="14">
        <v>41.6</v>
      </c>
      <c r="AA21" s="14">
        <v>49.4</v>
      </c>
      <c r="AB21" s="14">
        <v>46.800000000000004</v>
      </c>
      <c r="AC21" s="14">
        <v>46.800000000000004</v>
      </c>
      <c r="AD21" s="14">
        <v>47.32</v>
      </c>
      <c r="AE21" s="14">
        <v>46.800000000000004</v>
      </c>
      <c r="AF21" s="14">
        <v>43.991999999999997</v>
      </c>
      <c r="AG21" s="14">
        <v>41.6</v>
      </c>
      <c r="AH21" s="14">
        <v>46.800000000000004</v>
      </c>
      <c r="AI21" s="14">
        <v>44.199999999999996</v>
      </c>
      <c r="AJ21" s="14">
        <v>36.4</v>
      </c>
      <c r="AK21" s="14">
        <v>33.800000000000004</v>
      </c>
      <c r="AL21" s="15">
        <v>36.087999999999994</v>
      </c>
      <c r="AM21" s="14">
        <v>41.6</v>
      </c>
      <c r="AN21" s="14">
        <v>41.6</v>
      </c>
      <c r="AO21" s="14">
        <v>44.199999999999996</v>
      </c>
      <c r="AP21" s="14">
        <v>40.56</v>
      </c>
      <c r="AQ21" s="14">
        <v>45.76</v>
      </c>
      <c r="AR21" s="14">
        <v>43.16</v>
      </c>
      <c r="AS21" s="14">
        <v>44.199999999999996</v>
      </c>
      <c r="AT21" s="14">
        <v>41.6</v>
      </c>
      <c r="AU21" s="14">
        <v>36.4</v>
      </c>
      <c r="AV21" s="14">
        <v>40.04</v>
      </c>
    </row>
    <row r="22" spans="1:48" ht="12.75" customHeight="1" x14ac:dyDescent="0.25">
      <c r="A22" s="10" t="s">
        <v>181</v>
      </c>
      <c r="B22" s="11" t="s">
        <v>182</v>
      </c>
      <c r="C22" s="14">
        <v>3.45</v>
      </c>
      <c r="D22" s="14">
        <v>41.540000915527344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>
        <v>26.37</v>
      </c>
      <c r="M22" s="14">
        <v>3.45</v>
      </c>
      <c r="N22" s="14">
        <v>41.540000915527344</v>
      </c>
      <c r="O22" s="14">
        <v>18.224061739199996</v>
      </c>
      <c r="P22" s="15">
        <v>10</v>
      </c>
      <c r="Q22" s="14">
        <v>37.01</v>
      </c>
      <c r="R22" s="14">
        <v>35.67</v>
      </c>
      <c r="S22" s="14">
        <v>30.75</v>
      </c>
      <c r="T22" s="14">
        <v>29.93</v>
      </c>
      <c r="U22" s="14">
        <v>30.995999999999999</v>
      </c>
      <c r="V22" s="14">
        <v>26.650000000000002</v>
      </c>
      <c r="W22" s="14">
        <v>29.93</v>
      </c>
      <c r="X22" s="14">
        <v>36.9</v>
      </c>
      <c r="Y22" s="14">
        <v>29.52</v>
      </c>
      <c r="Z22" s="14">
        <v>32.800000000000004</v>
      </c>
      <c r="AA22" s="14">
        <v>38.949999999999996</v>
      </c>
      <c r="AB22" s="14">
        <v>36.9</v>
      </c>
      <c r="AC22" s="14">
        <v>36.9</v>
      </c>
      <c r="AD22" s="14">
        <v>37.31</v>
      </c>
      <c r="AE22" s="14">
        <v>36.9</v>
      </c>
      <c r="AF22" s="14">
        <v>34.686</v>
      </c>
      <c r="AG22" s="14">
        <v>32.800000000000004</v>
      </c>
      <c r="AH22" s="14">
        <v>36.9</v>
      </c>
      <c r="AI22" s="14">
        <v>34.85</v>
      </c>
      <c r="AJ22" s="14">
        <v>28.7</v>
      </c>
      <c r="AK22" s="14">
        <v>26.650000000000002</v>
      </c>
      <c r="AL22" s="15">
        <v>28.453999999999997</v>
      </c>
      <c r="AM22" s="14">
        <v>32.800000000000004</v>
      </c>
      <c r="AN22" s="14">
        <v>32.800000000000004</v>
      </c>
      <c r="AO22" s="14">
        <v>34.85</v>
      </c>
      <c r="AP22" s="14">
        <v>31.98</v>
      </c>
      <c r="AQ22" s="14">
        <v>36.08</v>
      </c>
      <c r="AR22" s="14">
        <v>34.03</v>
      </c>
      <c r="AS22" s="14">
        <v>34.85</v>
      </c>
      <c r="AT22" s="14">
        <v>32.800000000000004</v>
      </c>
      <c r="AU22" s="14">
        <v>28.7</v>
      </c>
      <c r="AV22" s="14">
        <v>31.57</v>
      </c>
    </row>
    <row r="23" spans="1:48" ht="12.75" customHeight="1" x14ac:dyDescent="0.25">
      <c r="A23" s="10" t="s">
        <v>183</v>
      </c>
      <c r="B23" s="11" t="s">
        <v>184</v>
      </c>
      <c r="C23" s="14">
        <v>3.45</v>
      </c>
      <c r="D23" s="14">
        <v>31.349999999999998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12</v>
      </c>
      <c r="K23" s="14" t="s">
        <v>12</v>
      </c>
      <c r="L23" s="14">
        <v>23.68</v>
      </c>
      <c r="M23" s="14">
        <v>3.45</v>
      </c>
      <c r="N23" s="14">
        <v>21.100000381469727</v>
      </c>
      <c r="O23" s="14">
        <v>13.002044219199998</v>
      </c>
      <c r="P23" s="15">
        <v>11</v>
      </c>
      <c r="Q23" s="14">
        <v>27.92</v>
      </c>
      <c r="R23" s="14">
        <v>28.71</v>
      </c>
      <c r="S23" s="14">
        <v>24.75</v>
      </c>
      <c r="T23" s="14">
        <v>24.09</v>
      </c>
      <c r="U23" s="14">
        <v>24.948</v>
      </c>
      <c r="V23" s="14">
        <v>21.45</v>
      </c>
      <c r="W23" s="14">
        <v>24.09</v>
      </c>
      <c r="X23" s="14">
        <v>29.7</v>
      </c>
      <c r="Y23" s="14">
        <v>23.759999999999998</v>
      </c>
      <c r="Z23" s="14">
        <v>26.400000000000002</v>
      </c>
      <c r="AA23" s="14">
        <v>31.349999999999998</v>
      </c>
      <c r="AB23" s="14">
        <v>29.7</v>
      </c>
      <c r="AC23" s="14">
        <v>29.7</v>
      </c>
      <c r="AD23" s="14">
        <v>30.03</v>
      </c>
      <c r="AE23" s="14">
        <v>29.7</v>
      </c>
      <c r="AF23" s="14">
        <v>27.917999999999999</v>
      </c>
      <c r="AG23" s="14">
        <v>26.400000000000002</v>
      </c>
      <c r="AH23" s="14">
        <v>29.7</v>
      </c>
      <c r="AI23" s="14">
        <v>28.05</v>
      </c>
      <c r="AJ23" s="14">
        <v>23.099999999999998</v>
      </c>
      <c r="AK23" s="14">
        <v>21.45</v>
      </c>
      <c r="AL23" s="15">
        <v>22.901999999999997</v>
      </c>
      <c r="AM23" s="14">
        <v>26.400000000000002</v>
      </c>
      <c r="AN23" s="14">
        <v>26.400000000000002</v>
      </c>
      <c r="AO23" s="14">
        <v>28.05</v>
      </c>
      <c r="AP23" s="14">
        <v>25.740000000000002</v>
      </c>
      <c r="AQ23" s="14">
        <v>29.04</v>
      </c>
      <c r="AR23" s="14">
        <v>27.389999999999997</v>
      </c>
      <c r="AS23" s="14">
        <v>28.05</v>
      </c>
      <c r="AT23" s="14">
        <v>26.400000000000002</v>
      </c>
      <c r="AU23" s="14">
        <v>23.099999999999998</v>
      </c>
      <c r="AV23" s="14">
        <v>25.41</v>
      </c>
    </row>
    <row r="24" spans="1:48" ht="12.75" customHeight="1" x14ac:dyDescent="0.25">
      <c r="A24" s="10" t="s">
        <v>185</v>
      </c>
      <c r="B24" s="11" t="s">
        <v>186</v>
      </c>
      <c r="C24" s="14">
        <v>64.400000000000006</v>
      </c>
      <c r="D24" s="14">
        <v>186.2</v>
      </c>
      <c r="E24" s="14">
        <v>70.840000000000018</v>
      </c>
      <c r="F24" s="14">
        <v>68.26400000000001</v>
      </c>
      <c r="G24" s="14">
        <v>70.840000000000018</v>
      </c>
      <c r="H24" s="14">
        <v>69.552000000000007</v>
      </c>
      <c r="I24" s="14">
        <v>68.908000000000015</v>
      </c>
      <c r="J24" s="14">
        <v>70.840000000000018</v>
      </c>
      <c r="K24" s="14">
        <v>64.400000000000006</v>
      </c>
      <c r="L24" s="14">
        <v>90.48</v>
      </c>
      <c r="M24" s="14">
        <v>80.7</v>
      </c>
      <c r="N24" s="14">
        <v>102.447</v>
      </c>
      <c r="O24" s="14">
        <v>137.19999999999999</v>
      </c>
      <c r="P24" s="15">
        <v>69</v>
      </c>
      <c r="Q24" s="14">
        <v>140.21</v>
      </c>
      <c r="R24" s="14">
        <v>170.52</v>
      </c>
      <c r="S24" s="14">
        <v>147</v>
      </c>
      <c r="T24" s="14">
        <v>143.07999999999998</v>
      </c>
      <c r="U24" s="14">
        <v>148.17599999999999</v>
      </c>
      <c r="V24" s="14">
        <v>127.4</v>
      </c>
      <c r="W24" s="14">
        <v>143.07999999999998</v>
      </c>
      <c r="X24" s="14">
        <v>176.4</v>
      </c>
      <c r="Y24" s="14">
        <v>141.12</v>
      </c>
      <c r="Z24" s="14">
        <v>156.80000000000001</v>
      </c>
      <c r="AA24" s="14">
        <v>186.2</v>
      </c>
      <c r="AB24" s="14">
        <v>176.4</v>
      </c>
      <c r="AC24" s="14">
        <v>176.4</v>
      </c>
      <c r="AD24" s="14">
        <v>178.36</v>
      </c>
      <c r="AE24" s="14">
        <v>176.4</v>
      </c>
      <c r="AF24" s="14">
        <v>165.816</v>
      </c>
      <c r="AG24" s="14">
        <v>156.80000000000001</v>
      </c>
      <c r="AH24" s="14">
        <v>176.4</v>
      </c>
      <c r="AI24" s="14">
        <v>166.6</v>
      </c>
      <c r="AJ24" s="14">
        <v>137.19999999999999</v>
      </c>
      <c r="AK24" s="14">
        <v>127.4</v>
      </c>
      <c r="AL24" s="15">
        <v>136.024</v>
      </c>
      <c r="AM24" s="14">
        <v>156.80000000000001</v>
      </c>
      <c r="AN24" s="14">
        <v>156.80000000000001</v>
      </c>
      <c r="AO24" s="14">
        <v>166.6</v>
      </c>
      <c r="AP24" s="14">
        <v>152.88</v>
      </c>
      <c r="AQ24" s="14">
        <v>172.48</v>
      </c>
      <c r="AR24" s="14">
        <v>162.67999999999998</v>
      </c>
      <c r="AS24" s="14">
        <v>166.6</v>
      </c>
      <c r="AT24" s="14">
        <v>156.80000000000001</v>
      </c>
      <c r="AU24" s="14">
        <v>137.19999999999999</v>
      </c>
      <c r="AV24" s="14">
        <v>150.92000000000002</v>
      </c>
    </row>
    <row r="25" spans="1:48" ht="12.75" customHeight="1" x14ac:dyDescent="0.25">
      <c r="A25" s="10" t="s">
        <v>187</v>
      </c>
      <c r="B25" s="11" t="s">
        <v>188</v>
      </c>
      <c r="C25" s="14">
        <v>15</v>
      </c>
      <c r="D25" s="14">
        <v>119.69999999999999</v>
      </c>
      <c r="E25" s="14">
        <v>16.5</v>
      </c>
      <c r="F25" s="14">
        <v>15.9</v>
      </c>
      <c r="G25" s="14">
        <v>16.5</v>
      </c>
      <c r="H25" s="14">
        <v>16.200000000000003</v>
      </c>
      <c r="I25" s="14">
        <v>16.05</v>
      </c>
      <c r="J25" s="14">
        <v>16.5</v>
      </c>
      <c r="K25" s="14">
        <v>15</v>
      </c>
      <c r="L25" s="14">
        <v>42.8</v>
      </c>
      <c r="M25" s="14">
        <v>41.69</v>
      </c>
      <c r="N25" s="14">
        <v>54.610000610351563</v>
      </c>
      <c r="O25" s="14">
        <v>88.199999999999989</v>
      </c>
      <c r="P25" s="15">
        <v>35</v>
      </c>
      <c r="Q25" s="14">
        <v>57.73</v>
      </c>
      <c r="R25" s="14">
        <v>109.62</v>
      </c>
      <c r="S25" s="14">
        <v>94.5</v>
      </c>
      <c r="T25" s="14">
        <v>91.98</v>
      </c>
      <c r="U25" s="14">
        <v>95.256</v>
      </c>
      <c r="V25" s="14">
        <v>81.900000000000006</v>
      </c>
      <c r="W25" s="14">
        <v>91.98</v>
      </c>
      <c r="X25" s="14">
        <v>113.4</v>
      </c>
      <c r="Y25" s="14">
        <v>90.72</v>
      </c>
      <c r="Z25" s="14">
        <v>100.80000000000001</v>
      </c>
      <c r="AA25" s="14">
        <v>119.69999999999999</v>
      </c>
      <c r="AB25" s="14">
        <v>113.4</v>
      </c>
      <c r="AC25" s="14">
        <v>113.4</v>
      </c>
      <c r="AD25" s="14">
        <v>114.66000000000001</v>
      </c>
      <c r="AE25" s="14">
        <v>113.4</v>
      </c>
      <c r="AF25" s="14">
        <v>106.596</v>
      </c>
      <c r="AG25" s="14">
        <v>100.80000000000001</v>
      </c>
      <c r="AH25" s="14">
        <v>113.4</v>
      </c>
      <c r="AI25" s="14">
        <v>107.1</v>
      </c>
      <c r="AJ25" s="14">
        <v>88.199999999999989</v>
      </c>
      <c r="AK25" s="14">
        <v>81.900000000000006</v>
      </c>
      <c r="AL25" s="15">
        <v>87.443999999999988</v>
      </c>
      <c r="AM25" s="14">
        <v>100.80000000000001</v>
      </c>
      <c r="AN25" s="14">
        <v>100.80000000000001</v>
      </c>
      <c r="AO25" s="14">
        <v>107.1</v>
      </c>
      <c r="AP25" s="14">
        <v>98.28</v>
      </c>
      <c r="AQ25" s="14">
        <v>110.88</v>
      </c>
      <c r="AR25" s="14">
        <v>104.58</v>
      </c>
      <c r="AS25" s="14">
        <v>107.1</v>
      </c>
      <c r="AT25" s="14">
        <v>100.80000000000001</v>
      </c>
      <c r="AU25" s="14">
        <v>88.199999999999989</v>
      </c>
      <c r="AV25" s="14">
        <v>97.02</v>
      </c>
    </row>
    <row r="26" spans="1:48" ht="12.75" customHeight="1" x14ac:dyDescent="0.25">
      <c r="A26" s="10" t="s">
        <v>189</v>
      </c>
      <c r="B26" s="11" t="s">
        <v>190</v>
      </c>
      <c r="C26" s="14">
        <v>15</v>
      </c>
      <c r="D26" s="14">
        <v>109.25</v>
      </c>
      <c r="E26" s="14">
        <v>16.5</v>
      </c>
      <c r="F26" s="14">
        <v>15.9</v>
      </c>
      <c r="G26" s="14">
        <v>16.5</v>
      </c>
      <c r="H26" s="14">
        <v>16.200000000000003</v>
      </c>
      <c r="I26" s="14">
        <v>16.05</v>
      </c>
      <c r="J26" s="14">
        <v>16.5</v>
      </c>
      <c r="K26" s="14">
        <v>15</v>
      </c>
      <c r="L26" s="14">
        <v>34.07</v>
      </c>
      <c r="M26" s="14">
        <v>34.11</v>
      </c>
      <c r="N26" s="14">
        <v>46.090000152587891</v>
      </c>
      <c r="O26" s="14">
        <v>80.5</v>
      </c>
      <c r="P26" s="15">
        <v>30</v>
      </c>
      <c r="Q26" s="14">
        <v>48.74</v>
      </c>
      <c r="R26" s="14">
        <v>100.05</v>
      </c>
      <c r="S26" s="14">
        <v>86.25</v>
      </c>
      <c r="T26" s="14">
        <v>83.95</v>
      </c>
      <c r="U26" s="14">
        <v>86.94</v>
      </c>
      <c r="V26" s="14">
        <v>74.75</v>
      </c>
      <c r="W26" s="14">
        <v>83.95</v>
      </c>
      <c r="X26" s="14">
        <v>103.5</v>
      </c>
      <c r="Y26" s="14">
        <v>82.8</v>
      </c>
      <c r="Z26" s="14">
        <v>92</v>
      </c>
      <c r="AA26" s="14">
        <v>109.25</v>
      </c>
      <c r="AB26" s="14">
        <v>103.5</v>
      </c>
      <c r="AC26" s="14">
        <v>103.5</v>
      </c>
      <c r="AD26" s="14">
        <v>104.65</v>
      </c>
      <c r="AE26" s="14">
        <v>103.5</v>
      </c>
      <c r="AF26" s="14">
        <v>97.289999999999992</v>
      </c>
      <c r="AG26" s="14">
        <v>92</v>
      </c>
      <c r="AH26" s="14">
        <v>103.5</v>
      </c>
      <c r="AI26" s="14">
        <v>97.75</v>
      </c>
      <c r="AJ26" s="14">
        <v>80.5</v>
      </c>
      <c r="AK26" s="14">
        <v>74.75</v>
      </c>
      <c r="AL26" s="15">
        <v>79.809999999999988</v>
      </c>
      <c r="AM26" s="14">
        <v>92</v>
      </c>
      <c r="AN26" s="14">
        <v>92</v>
      </c>
      <c r="AO26" s="14">
        <v>97.75</v>
      </c>
      <c r="AP26" s="14">
        <v>89.7</v>
      </c>
      <c r="AQ26" s="14">
        <v>101.2</v>
      </c>
      <c r="AR26" s="14">
        <v>95.449999999999989</v>
      </c>
      <c r="AS26" s="14">
        <v>97.75</v>
      </c>
      <c r="AT26" s="14">
        <v>92</v>
      </c>
      <c r="AU26" s="14">
        <v>80.5</v>
      </c>
      <c r="AV26" s="14">
        <v>88.55</v>
      </c>
    </row>
    <row r="27" spans="1:48" ht="12.75" customHeight="1" x14ac:dyDescent="0.25">
      <c r="A27" s="10" t="s">
        <v>191</v>
      </c>
      <c r="B27" s="11" t="s">
        <v>192</v>
      </c>
      <c r="C27" s="14">
        <v>14.79</v>
      </c>
      <c r="D27" s="14">
        <v>109.25</v>
      </c>
      <c r="E27" s="14">
        <v>16.5</v>
      </c>
      <c r="F27" s="14">
        <v>15.9</v>
      </c>
      <c r="G27" s="14">
        <v>16.5</v>
      </c>
      <c r="H27" s="14">
        <v>16.200000000000003</v>
      </c>
      <c r="I27" s="14">
        <v>16.05</v>
      </c>
      <c r="J27" s="14">
        <v>16.5</v>
      </c>
      <c r="K27" s="14">
        <v>15</v>
      </c>
      <c r="L27" s="14">
        <v>17.84</v>
      </c>
      <c r="M27" s="14">
        <v>14.79</v>
      </c>
      <c r="N27" s="14">
        <v>43.970001220703125</v>
      </c>
      <c r="O27" s="14">
        <v>80.5</v>
      </c>
      <c r="P27" s="15">
        <v>28</v>
      </c>
      <c r="Q27" s="14">
        <v>46.49</v>
      </c>
      <c r="R27" s="14">
        <v>100.05</v>
      </c>
      <c r="S27" s="14">
        <v>86.25</v>
      </c>
      <c r="T27" s="14">
        <v>83.95</v>
      </c>
      <c r="U27" s="14">
        <v>86.94</v>
      </c>
      <c r="V27" s="14">
        <v>74.75</v>
      </c>
      <c r="W27" s="14">
        <v>83.95</v>
      </c>
      <c r="X27" s="14">
        <v>103.5</v>
      </c>
      <c r="Y27" s="14">
        <v>82.8</v>
      </c>
      <c r="Z27" s="14">
        <v>92</v>
      </c>
      <c r="AA27" s="14">
        <v>109.25</v>
      </c>
      <c r="AB27" s="14">
        <v>103.5</v>
      </c>
      <c r="AC27" s="14">
        <v>103.5</v>
      </c>
      <c r="AD27" s="14">
        <v>104.65</v>
      </c>
      <c r="AE27" s="14">
        <v>103.5</v>
      </c>
      <c r="AF27" s="14">
        <v>97.289999999999992</v>
      </c>
      <c r="AG27" s="14">
        <v>92</v>
      </c>
      <c r="AH27" s="14">
        <v>103.5</v>
      </c>
      <c r="AI27" s="14">
        <v>97.75</v>
      </c>
      <c r="AJ27" s="14">
        <v>80.5</v>
      </c>
      <c r="AK27" s="14">
        <v>74.75</v>
      </c>
      <c r="AL27" s="15">
        <v>79.809999999999988</v>
      </c>
      <c r="AM27" s="14">
        <v>92</v>
      </c>
      <c r="AN27" s="14">
        <v>92</v>
      </c>
      <c r="AO27" s="14">
        <v>97.75</v>
      </c>
      <c r="AP27" s="14">
        <v>89.7</v>
      </c>
      <c r="AQ27" s="14">
        <v>101.2</v>
      </c>
      <c r="AR27" s="14">
        <v>95.449999999999989</v>
      </c>
      <c r="AS27" s="14">
        <v>97.75</v>
      </c>
      <c r="AT27" s="14">
        <v>92</v>
      </c>
      <c r="AU27" s="14">
        <v>80.5</v>
      </c>
      <c r="AV27" s="14">
        <v>88.55</v>
      </c>
    </row>
    <row r="28" spans="1:48" ht="12.75" customHeight="1" x14ac:dyDescent="0.25">
      <c r="A28" s="10" t="s">
        <v>193</v>
      </c>
      <c r="B28" s="11" t="s">
        <v>194</v>
      </c>
      <c r="C28" s="14">
        <v>15</v>
      </c>
      <c r="D28" s="14">
        <v>456.95</v>
      </c>
      <c r="E28" s="14">
        <v>16.5</v>
      </c>
      <c r="F28" s="14">
        <v>15.9</v>
      </c>
      <c r="G28" s="14">
        <v>16.5</v>
      </c>
      <c r="H28" s="14">
        <v>16.200000000000003</v>
      </c>
      <c r="I28" s="14">
        <v>16.05</v>
      </c>
      <c r="J28" s="14">
        <v>16.5</v>
      </c>
      <c r="K28" s="14">
        <v>15</v>
      </c>
      <c r="L28" s="14">
        <v>194.68</v>
      </c>
      <c r="M28" s="14">
        <v>187.73</v>
      </c>
      <c r="N28" s="14">
        <v>207.78999328613281</v>
      </c>
      <c r="O28" s="14">
        <v>336.7</v>
      </c>
      <c r="P28" s="15" t="s">
        <v>12</v>
      </c>
      <c r="Q28" s="14">
        <v>219.68</v>
      </c>
      <c r="R28" s="14">
        <v>418.46999999999997</v>
      </c>
      <c r="S28" s="14">
        <v>360.75</v>
      </c>
      <c r="T28" s="14">
        <v>351.13</v>
      </c>
      <c r="U28" s="14">
        <v>363.63600000000002</v>
      </c>
      <c r="V28" s="14">
        <v>312.65000000000003</v>
      </c>
      <c r="W28" s="14">
        <v>351.13</v>
      </c>
      <c r="X28" s="14">
        <v>432.90000000000003</v>
      </c>
      <c r="Y28" s="14">
        <v>346.32</v>
      </c>
      <c r="Z28" s="14">
        <v>384.8</v>
      </c>
      <c r="AA28" s="14">
        <v>456.95</v>
      </c>
      <c r="AB28" s="14">
        <v>432.90000000000003</v>
      </c>
      <c r="AC28" s="14">
        <v>432.90000000000003</v>
      </c>
      <c r="AD28" s="14">
        <v>437.71000000000004</v>
      </c>
      <c r="AE28" s="14">
        <v>432.90000000000003</v>
      </c>
      <c r="AF28" s="14">
        <v>406.92599999999999</v>
      </c>
      <c r="AG28" s="14">
        <v>384.8</v>
      </c>
      <c r="AH28" s="14">
        <v>432.90000000000003</v>
      </c>
      <c r="AI28" s="14">
        <v>408.84999999999997</v>
      </c>
      <c r="AJ28" s="14">
        <v>336.7</v>
      </c>
      <c r="AK28" s="14">
        <v>312.65000000000003</v>
      </c>
      <c r="AL28" s="15">
        <v>333.81399999999996</v>
      </c>
      <c r="AM28" s="14">
        <v>384.8</v>
      </c>
      <c r="AN28" s="14">
        <v>384.8</v>
      </c>
      <c r="AO28" s="14">
        <v>408.84999999999997</v>
      </c>
      <c r="AP28" s="14">
        <v>375.18</v>
      </c>
      <c r="AQ28" s="14">
        <v>423.28000000000003</v>
      </c>
      <c r="AR28" s="14">
        <v>399.22999999999996</v>
      </c>
      <c r="AS28" s="14">
        <v>408.84999999999997</v>
      </c>
      <c r="AT28" s="14">
        <v>384.8</v>
      </c>
      <c r="AU28" s="14">
        <v>336.7</v>
      </c>
      <c r="AV28" s="14">
        <v>370.37</v>
      </c>
    </row>
    <row r="29" spans="1:48" ht="12.75" customHeight="1" x14ac:dyDescent="0.25">
      <c r="A29" s="10" t="s">
        <v>195</v>
      </c>
      <c r="B29" s="11" t="s">
        <v>196</v>
      </c>
      <c r="C29" s="14">
        <v>15</v>
      </c>
      <c r="D29" s="14">
        <v>49.4</v>
      </c>
      <c r="E29" s="14">
        <v>16.5</v>
      </c>
      <c r="F29" s="14">
        <v>15.9</v>
      </c>
      <c r="G29" s="14">
        <v>16.5</v>
      </c>
      <c r="H29" s="14">
        <v>16.200000000000003</v>
      </c>
      <c r="I29" s="14">
        <v>16.05</v>
      </c>
      <c r="J29" s="14">
        <v>16.5</v>
      </c>
      <c r="K29" s="14">
        <v>15</v>
      </c>
      <c r="L29" s="14">
        <v>17.510000000000002</v>
      </c>
      <c r="M29" s="14">
        <v>18.75</v>
      </c>
      <c r="N29" s="14">
        <v>24.819999694824219</v>
      </c>
      <c r="O29" s="14">
        <v>36.4</v>
      </c>
      <c r="P29" s="15">
        <v>15</v>
      </c>
      <c r="Q29" s="14">
        <v>26.24</v>
      </c>
      <c r="R29" s="14">
        <v>45.24</v>
      </c>
      <c r="S29" s="14">
        <v>39</v>
      </c>
      <c r="T29" s="14">
        <v>37.96</v>
      </c>
      <c r="U29" s="14">
        <v>39.311999999999998</v>
      </c>
      <c r="V29" s="14">
        <v>33.800000000000004</v>
      </c>
      <c r="W29" s="14">
        <v>37.96</v>
      </c>
      <c r="X29" s="14">
        <v>46.800000000000004</v>
      </c>
      <c r="Y29" s="14">
        <v>37.44</v>
      </c>
      <c r="Z29" s="14">
        <v>41.6</v>
      </c>
      <c r="AA29" s="14">
        <v>49.4</v>
      </c>
      <c r="AB29" s="14">
        <v>46.800000000000004</v>
      </c>
      <c r="AC29" s="14">
        <v>46.800000000000004</v>
      </c>
      <c r="AD29" s="14">
        <v>47.32</v>
      </c>
      <c r="AE29" s="14">
        <v>46.800000000000004</v>
      </c>
      <c r="AF29" s="14">
        <v>43.991999999999997</v>
      </c>
      <c r="AG29" s="14">
        <v>41.6</v>
      </c>
      <c r="AH29" s="14">
        <v>46.800000000000004</v>
      </c>
      <c r="AI29" s="14">
        <v>44.199999999999996</v>
      </c>
      <c r="AJ29" s="14">
        <v>36.4</v>
      </c>
      <c r="AK29" s="14">
        <v>33.800000000000004</v>
      </c>
      <c r="AL29" s="15">
        <v>36.087999999999994</v>
      </c>
      <c r="AM29" s="14">
        <v>41.6</v>
      </c>
      <c r="AN29" s="14">
        <v>41.6</v>
      </c>
      <c r="AO29" s="14">
        <v>44.199999999999996</v>
      </c>
      <c r="AP29" s="14">
        <v>40.56</v>
      </c>
      <c r="AQ29" s="14">
        <v>45.76</v>
      </c>
      <c r="AR29" s="14">
        <v>43.16</v>
      </c>
      <c r="AS29" s="14">
        <v>44.199999999999996</v>
      </c>
      <c r="AT29" s="14">
        <v>41.6</v>
      </c>
      <c r="AU29" s="14">
        <v>36.4</v>
      </c>
      <c r="AV29" s="14">
        <v>40.04</v>
      </c>
    </row>
    <row r="30" spans="1:48" ht="12.75" customHeight="1" x14ac:dyDescent="0.25">
      <c r="A30" s="10" t="s">
        <v>197</v>
      </c>
      <c r="B30" s="11" t="s">
        <v>198</v>
      </c>
      <c r="C30" s="14">
        <v>10</v>
      </c>
      <c r="D30" s="14">
        <v>55.099999999999994</v>
      </c>
      <c r="E30" s="14">
        <v>16.5</v>
      </c>
      <c r="F30" s="14">
        <v>15.9</v>
      </c>
      <c r="G30" s="14">
        <v>16.5</v>
      </c>
      <c r="H30" s="14">
        <v>16.200000000000003</v>
      </c>
      <c r="I30" s="14">
        <v>16.05</v>
      </c>
      <c r="J30" s="14">
        <v>16.5</v>
      </c>
      <c r="K30" s="14">
        <v>15</v>
      </c>
      <c r="L30" s="14">
        <v>23.33</v>
      </c>
      <c r="M30" s="14">
        <v>20.34</v>
      </c>
      <c r="N30" s="14">
        <v>24.819999694824219</v>
      </c>
      <c r="O30" s="14">
        <v>40.599999999999994</v>
      </c>
      <c r="P30" s="15">
        <v>10</v>
      </c>
      <c r="Q30" s="14">
        <v>26.24</v>
      </c>
      <c r="R30" s="14">
        <v>50.46</v>
      </c>
      <c r="S30" s="14">
        <v>43.5</v>
      </c>
      <c r="T30" s="14">
        <v>42.339999999999996</v>
      </c>
      <c r="U30" s="14">
        <v>43.847999999999999</v>
      </c>
      <c r="V30" s="14">
        <v>37.700000000000003</v>
      </c>
      <c r="W30" s="14">
        <v>42.339999999999996</v>
      </c>
      <c r="X30" s="14">
        <v>52.2</v>
      </c>
      <c r="Y30" s="14">
        <v>41.76</v>
      </c>
      <c r="Z30" s="14">
        <v>46.400000000000006</v>
      </c>
      <c r="AA30" s="14">
        <v>55.099999999999994</v>
      </c>
      <c r="AB30" s="14">
        <v>52.2</v>
      </c>
      <c r="AC30" s="14">
        <v>52.2</v>
      </c>
      <c r="AD30" s="14">
        <v>52.78</v>
      </c>
      <c r="AE30" s="14">
        <v>52.2</v>
      </c>
      <c r="AF30" s="14">
        <v>49.067999999999998</v>
      </c>
      <c r="AG30" s="14">
        <v>46.400000000000006</v>
      </c>
      <c r="AH30" s="14">
        <v>52.2</v>
      </c>
      <c r="AI30" s="14">
        <v>49.3</v>
      </c>
      <c r="AJ30" s="14">
        <v>40.599999999999994</v>
      </c>
      <c r="AK30" s="14">
        <v>37.700000000000003</v>
      </c>
      <c r="AL30" s="15">
        <v>40.251999999999995</v>
      </c>
      <c r="AM30" s="14">
        <v>46.400000000000006</v>
      </c>
      <c r="AN30" s="14">
        <v>46.400000000000006</v>
      </c>
      <c r="AO30" s="14">
        <v>49.3</v>
      </c>
      <c r="AP30" s="14">
        <v>45.24</v>
      </c>
      <c r="AQ30" s="14">
        <v>51.04</v>
      </c>
      <c r="AR30" s="14">
        <v>48.14</v>
      </c>
      <c r="AS30" s="14">
        <v>49.3</v>
      </c>
      <c r="AT30" s="14">
        <v>46.400000000000006</v>
      </c>
      <c r="AU30" s="14">
        <v>40.599999999999994</v>
      </c>
      <c r="AV30" s="14">
        <v>44.660000000000004</v>
      </c>
    </row>
    <row r="31" spans="1:48" ht="12.75" customHeight="1" x14ac:dyDescent="0.25">
      <c r="A31" s="10" t="s">
        <v>199</v>
      </c>
      <c r="B31" s="11" t="s">
        <v>200</v>
      </c>
      <c r="C31" s="14">
        <v>15</v>
      </c>
      <c r="D31" s="14">
        <v>523.34</v>
      </c>
      <c r="E31" s="14">
        <v>16.5</v>
      </c>
      <c r="F31" s="14">
        <v>15.9</v>
      </c>
      <c r="G31" s="14">
        <v>16.5</v>
      </c>
      <c r="H31" s="14">
        <v>16.200000000000003</v>
      </c>
      <c r="I31" s="14">
        <v>16.05</v>
      </c>
      <c r="J31" s="14">
        <v>16.5</v>
      </c>
      <c r="K31" s="14">
        <v>15</v>
      </c>
      <c r="L31" s="14">
        <v>267.19</v>
      </c>
      <c r="M31" s="14">
        <v>296.69</v>
      </c>
      <c r="N31" s="14">
        <v>376.66300000000001</v>
      </c>
      <c r="O31" s="14">
        <v>257.59999999999997</v>
      </c>
      <c r="P31" s="15" t="s">
        <v>12</v>
      </c>
      <c r="Q31" s="14">
        <v>523.34</v>
      </c>
      <c r="R31" s="14">
        <v>320.16000000000003</v>
      </c>
      <c r="S31" s="14">
        <v>276</v>
      </c>
      <c r="T31" s="14">
        <v>268.64</v>
      </c>
      <c r="U31" s="14">
        <v>278.20800000000003</v>
      </c>
      <c r="V31" s="14">
        <v>239.20000000000002</v>
      </c>
      <c r="W31" s="14">
        <v>268.64</v>
      </c>
      <c r="X31" s="14">
        <v>331.2</v>
      </c>
      <c r="Y31" s="14">
        <v>264.95999999999998</v>
      </c>
      <c r="Z31" s="14">
        <v>294.40000000000003</v>
      </c>
      <c r="AA31" s="14">
        <v>349.59999999999997</v>
      </c>
      <c r="AB31" s="14">
        <v>331.2</v>
      </c>
      <c r="AC31" s="14">
        <v>331.2</v>
      </c>
      <c r="AD31" s="14">
        <v>334.88</v>
      </c>
      <c r="AE31" s="14">
        <v>331.2</v>
      </c>
      <c r="AF31" s="14">
        <v>311.32799999999997</v>
      </c>
      <c r="AG31" s="14">
        <v>294.40000000000003</v>
      </c>
      <c r="AH31" s="14">
        <v>331.2</v>
      </c>
      <c r="AI31" s="14">
        <v>312.8</v>
      </c>
      <c r="AJ31" s="14">
        <v>257.59999999999997</v>
      </c>
      <c r="AK31" s="14">
        <v>239.20000000000002</v>
      </c>
      <c r="AL31" s="15">
        <v>255.392</v>
      </c>
      <c r="AM31" s="14">
        <v>294.40000000000003</v>
      </c>
      <c r="AN31" s="14">
        <v>294.40000000000003</v>
      </c>
      <c r="AO31" s="14">
        <v>312.8</v>
      </c>
      <c r="AP31" s="14">
        <v>287.04000000000002</v>
      </c>
      <c r="AQ31" s="14">
        <v>323.83999999999997</v>
      </c>
      <c r="AR31" s="14">
        <v>305.44</v>
      </c>
      <c r="AS31" s="14">
        <v>312.8</v>
      </c>
      <c r="AT31" s="14">
        <v>294.40000000000003</v>
      </c>
      <c r="AU31" s="14">
        <v>257.59999999999997</v>
      </c>
      <c r="AV31" s="14">
        <v>283.36</v>
      </c>
    </row>
    <row r="32" spans="1:48" ht="12.75" customHeight="1" x14ac:dyDescent="0.25">
      <c r="A32" s="10" t="s">
        <v>201</v>
      </c>
      <c r="B32" s="11" t="s">
        <v>202</v>
      </c>
      <c r="C32" s="14">
        <v>15</v>
      </c>
      <c r="D32" s="14">
        <v>66.5</v>
      </c>
      <c r="E32" s="14">
        <v>16.5</v>
      </c>
      <c r="F32" s="14">
        <v>15.9</v>
      </c>
      <c r="G32" s="14">
        <v>16.5</v>
      </c>
      <c r="H32" s="14">
        <v>16.200000000000003</v>
      </c>
      <c r="I32" s="14">
        <v>16.05</v>
      </c>
      <c r="J32" s="14">
        <v>16.5</v>
      </c>
      <c r="K32" s="14">
        <v>15</v>
      </c>
      <c r="L32" s="14">
        <v>27.08</v>
      </c>
      <c r="M32" s="14">
        <v>30.91</v>
      </c>
      <c r="N32" s="14">
        <v>39.238999999999997</v>
      </c>
      <c r="O32" s="14">
        <v>49</v>
      </c>
      <c r="P32" s="15" t="s">
        <v>12</v>
      </c>
      <c r="Q32" s="14">
        <v>58.48</v>
      </c>
      <c r="R32" s="14">
        <v>60.9</v>
      </c>
      <c r="S32" s="14">
        <v>52.5</v>
      </c>
      <c r="T32" s="14">
        <v>51.1</v>
      </c>
      <c r="U32" s="14">
        <v>52.92</v>
      </c>
      <c r="V32" s="14">
        <v>45.5</v>
      </c>
      <c r="W32" s="14">
        <v>51.1</v>
      </c>
      <c r="X32" s="14">
        <v>63</v>
      </c>
      <c r="Y32" s="14">
        <v>50.4</v>
      </c>
      <c r="Z32" s="14">
        <v>56</v>
      </c>
      <c r="AA32" s="14">
        <v>66.5</v>
      </c>
      <c r="AB32" s="14">
        <v>63</v>
      </c>
      <c r="AC32" s="14">
        <v>63</v>
      </c>
      <c r="AD32" s="14">
        <v>63.7</v>
      </c>
      <c r="AE32" s="14">
        <v>63</v>
      </c>
      <c r="AF32" s="14">
        <v>59.22</v>
      </c>
      <c r="AG32" s="14">
        <v>56</v>
      </c>
      <c r="AH32" s="14">
        <v>63</v>
      </c>
      <c r="AI32" s="14">
        <v>59.5</v>
      </c>
      <c r="AJ32" s="14">
        <v>49</v>
      </c>
      <c r="AK32" s="14">
        <v>45.5</v>
      </c>
      <c r="AL32" s="15">
        <v>48.58</v>
      </c>
      <c r="AM32" s="14">
        <v>56</v>
      </c>
      <c r="AN32" s="14">
        <v>56</v>
      </c>
      <c r="AO32" s="14">
        <v>59.5</v>
      </c>
      <c r="AP32" s="14">
        <v>54.6</v>
      </c>
      <c r="AQ32" s="14">
        <v>61.6</v>
      </c>
      <c r="AR32" s="14">
        <v>58.099999999999994</v>
      </c>
      <c r="AS32" s="14">
        <v>59.5</v>
      </c>
      <c r="AT32" s="14">
        <v>56</v>
      </c>
      <c r="AU32" s="14">
        <v>49</v>
      </c>
      <c r="AV32" s="14">
        <v>53.9</v>
      </c>
    </row>
    <row r="33" spans="1:48" ht="12.75" customHeight="1" x14ac:dyDescent="0.25">
      <c r="A33" s="10" t="s">
        <v>203</v>
      </c>
      <c r="B33" s="11" t="s">
        <v>204</v>
      </c>
      <c r="C33" s="14">
        <v>0.01</v>
      </c>
      <c r="D33" s="14">
        <v>65.55</v>
      </c>
      <c r="E33" s="14">
        <v>16.5</v>
      </c>
      <c r="F33" s="14">
        <v>15.9</v>
      </c>
      <c r="G33" s="14">
        <v>16.5</v>
      </c>
      <c r="H33" s="14">
        <v>16.200000000000003</v>
      </c>
      <c r="I33" s="14">
        <v>16.05</v>
      </c>
      <c r="J33" s="14">
        <v>16.5</v>
      </c>
      <c r="K33" s="14">
        <v>15</v>
      </c>
      <c r="L33" s="14">
        <v>29.13</v>
      </c>
      <c r="M33" s="14">
        <v>0.01</v>
      </c>
      <c r="N33" s="14">
        <v>32.619998931884766</v>
      </c>
      <c r="O33" s="14">
        <v>48.3</v>
      </c>
      <c r="P33" s="15">
        <v>59</v>
      </c>
      <c r="Q33" s="14">
        <v>34.49</v>
      </c>
      <c r="R33" s="14">
        <v>60.03</v>
      </c>
      <c r="S33" s="14">
        <v>51.75</v>
      </c>
      <c r="T33" s="14">
        <v>50.37</v>
      </c>
      <c r="U33" s="14">
        <v>52.164000000000001</v>
      </c>
      <c r="V33" s="14">
        <v>44.85</v>
      </c>
      <c r="W33" s="14">
        <v>50.37</v>
      </c>
      <c r="X33" s="14">
        <v>62.1</v>
      </c>
      <c r="Y33" s="14">
        <v>49.68</v>
      </c>
      <c r="Z33" s="14">
        <v>55.2</v>
      </c>
      <c r="AA33" s="14">
        <v>65.55</v>
      </c>
      <c r="AB33" s="14">
        <v>62.1</v>
      </c>
      <c r="AC33" s="14">
        <v>62.1</v>
      </c>
      <c r="AD33" s="14">
        <v>62.79</v>
      </c>
      <c r="AE33" s="14">
        <v>62.1</v>
      </c>
      <c r="AF33" s="14">
        <v>58.373999999999995</v>
      </c>
      <c r="AG33" s="14">
        <v>55.2</v>
      </c>
      <c r="AH33" s="14">
        <v>62.1</v>
      </c>
      <c r="AI33" s="14">
        <v>58.65</v>
      </c>
      <c r="AJ33" s="14">
        <v>48.3</v>
      </c>
      <c r="AK33" s="14">
        <v>44.85</v>
      </c>
      <c r="AL33" s="15">
        <v>47.885999999999996</v>
      </c>
      <c r="AM33" s="14">
        <v>55.2</v>
      </c>
      <c r="AN33" s="14">
        <v>55.2</v>
      </c>
      <c r="AO33" s="14">
        <v>58.65</v>
      </c>
      <c r="AP33" s="14">
        <v>53.82</v>
      </c>
      <c r="AQ33" s="14">
        <v>60.72</v>
      </c>
      <c r="AR33" s="14">
        <v>57.269999999999996</v>
      </c>
      <c r="AS33" s="14">
        <v>58.65</v>
      </c>
      <c r="AT33" s="14">
        <v>55.2</v>
      </c>
      <c r="AU33" s="14">
        <v>48.3</v>
      </c>
      <c r="AV33" s="14">
        <v>53.13</v>
      </c>
    </row>
    <row r="34" spans="1:48" ht="12.75" customHeight="1" x14ac:dyDescent="0.25">
      <c r="A34" s="10" t="s">
        <v>205</v>
      </c>
      <c r="B34" s="11" t="s">
        <v>206</v>
      </c>
      <c r="C34" s="14">
        <v>15</v>
      </c>
      <c r="D34" s="14">
        <v>253.64999999999998</v>
      </c>
      <c r="E34" s="14">
        <v>16.5</v>
      </c>
      <c r="F34" s="14">
        <v>15.9</v>
      </c>
      <c r="G34" s="14">
        <v>16.5</v>
      </c>
      <c r="H34" s="14">
        <v>16.200000000000003</v>
      </c>
      <c r="I34" s="14">
        <v>16.05</v>
      </c>
      <c r="J34" s="14">
        <v>16.5</v>
      </c>
      <c r="K34" s="14">
        <v>15</v>
      </c>
      <c r="L34" s="14">
        <v>109.96</v>
      </c>
      <c r="M34" s="14">
        <v>106.01</v>
      </c>
      <c r="N34" s="14">
        <v>122.69000244140625</v>
      </c>
      <c r="O34" s="14">
        <v>186.89999999999998</v>
      </c>
      <c r="P34" s="15">
        <v>38</v>
      </c>
      <c r="Q34" s="14">
        <v>129.71</v>
      </c>
      <c r="R34" s="14">
        <v>232.29</v>
      </c>
      <c r="S34" s="14">
        <v>200.25</v>
      </c>
      <c r="T34" s="14">
        <v>194.91</v>
      </c>
      <c r="U34" s="14">
        <v>201.852</v>
      </c>
      <c r="V34" s="14">
        <v>173.55</v>
      </c>
      <c r="W34" s="14">
        <v>194.91</v>
      </c>
      <c r="X34" s="14">
        <v>240.3</v>
      </c>
      <c r="Y34" s="14">
        <v>192.23999999999998</v>
      </c>
      <c r="Z34" s="14">
        <v>213.60000000000002</v>
      </c>
      <c r="AA34" s="14">
        <v>253.64999999999998</v>
      </c>
      <c r="AB34" s="14">
        <v>240.3</v>
      </c>
      <c r="AC34" s="14">
        <v>240.3</v>
      </c>
      <c r="AD34" s="14">
        <v>242.97</v>
      </c>
      <c r="AE34" s="14">
        <v>240.3</v>
      </c>
      <c r="AF34" s="14">
        <v>225.88200000000001</v>
      </c>
      <c r="AG34" s="14">
        <v>213.60000000000002</v>
      </c>
      <c r="AH34" s="14">
        <v>240.3</v>
      </c>
      <c r="AI34" s="14">
        <v>226.95</v>
      </c>
      <c r="AJ34" s="14">
        <v>186.89999999999998</v>
      </c>
      <c r="AK34" s="14">
        <v>173.55</v>
      </c>
      <c r="AL34" s="15">
        <v>185.29799999999997</v>
      </c>
      <c r="AM34" s="14">
        <v>213.60000000000002</v>
      </c>
      <c r="AN34" s="14">
        <v>213.60000000000002</v>
      </c>
      <c r="AO34" s="14">
        <v>226.95</v>
      </c>
      <c r="AP34" s="14">
        <v>208.26000000000002</v>
      </c>
      <c r="AQ34" s="14">
        <v>234.96</v>
      </c>
      <c r="AR34" s="14">
        <v>221.60999999999999</v>
      </c>
      <c r="AS34" s="14">
        <v>226.95</v>
      </c>
      <c r="AT34" s="14">
        <v>213.60000000000002</v>
      </c>
      <c r="AU34" s="14">
        <v>186.89999999999998</v>
      </c>
      <c r="AV34" s="14">
        <v>205.59</v>
      </c>
    </row>
    <row r="35" spans="1:48" ht="12.75" customHeight="1" x14ac:dyDescent="0.25">
      <c r="A35" s="10" t="s">
        <v>207</v>
      </c>
      <c r="B35" s="11" t="s">
        <v>208</v>
      </c>
      <c r="C35" s="14">
        <v>15</v>
      </c>
      <c r="D35" s="14">
        <v>360.05</v>
      </c>
      <c r="E35" s="14">
        <v>16.5</v>
      </c>
      <c r="F35" s="14">
        <v>15.9</v>
      </c>
      <c r="G35" s="14">
        <v>16.5</v>
      </c>
      <c r="H35" s="14">
        <v>16.200000000000003</v>
      </c>
      <c r="I35" s="14">
        <v>16.05</v>
      </c>
      <c r="J35" s="14">
        <v>16.5</v>
      </c>
      <c r="K35" s="14">
        <v>15</v>
      </c>
      <c r="L35" s="14">
        <v>154.37</v>
      </c>
      <c r="M35" s="14">
        <v>153.31</v>
      </c>
      <c r="N35" s="14">
        <v>122.69000244140625</v>
      </c>
      <c r="O35" s="14">
        <v>265.3</v>
      </c>
      <c r="P35" s="15" t="s">
        <v>12</v>
      </c>
      <c r="Q35" s="14">
        <v>129.71</v>
      </c>
      <c r="R35" s="14">
        <v>329.73</v>
      </c>
      <c r="S35" s="14">
        <v>284.25</v>
      </c>
      <c r="T35" s="14">
        <v>276.67</v>
      </c>
      <c r="U35" s="14">
        <v>286.524</v>
      </c>
      <c r="V35" s="14">
        <v>246.35</v>
      </c>
      <c r="W35" s="14">
        <v>276.67</v>
      </c>
      <c r="X35" s="14">
        <v>341.1</v>
      </c>
      <c r="Y35" s="14">
        <v>272.88</v>
      </c>
      <c r="Z35" s="14">
        <v>303.2</v>
      </c>
      <c r="AA35" s="14">
        <v>360.05</v>
      </c>
      <c r="AB35" s="14">
        <v>341.1</v>
      </c>
      <c r="AC35" s="14">
        <v>341.1</v>
      </c>
      <c r="AD35" s="14">
        <v>344.89</v>
      </c>
      <c r="AE35" s="14">
        <v>341.1</v>
      </c>
      <c r="AF35" s="14">
        <v>320.63400000000001</v>
      </c>
      <c r="AG35" s="14">
        <v>303.2</v>
      </c>
      <c r="AH35" s="14">
        <v>341.1</v>
      </c>
      <c r="AI35" s="14">
        <v>322.14999999999998</v>
      </c>
      <c r="AJ35" s="14">
        <v>265.3</v>
      </c>
      <c r="AK35" s="14">
        <v>246.35</v>
      </c>
      <c r="AL35" s="15">
        <v>263.02599999999995</v>
      </c>
      <c r="AM35" s="14">
        <v>303.2</v>
      </c>
      <c r="AN35" s="14">
        <v>303.2</v>
      </c>
      <c r="AO35" s="14">
        <v>322.14999999999998</v>
      </c>
      <c r="AP35" s="14">
        <v>295.62</v>
      </c>
      <c r="AQ35" s="14">
        <v>333.52</v>
      </c>
      <c r="AR35" s="14">
        <v>314.57</v>
      </c>
      <c r="AS35" s="14">
        <v>322.14999999999998</v>
      </c>
      <c r="AT35" s="14">
        <v>303.2</v>
      </c>
      <c r="AU35" s="14">
        <v>265.3</v>
      </c>
      <c r="AV35" s="14">
        <v>291.83</v>
      </c>
    </row>
    <row r="36" spans="1:48" ht="12.75" customHeight="1" x14ac:dyDescent="0.25">
      <c r="A36" s="10" t="s">
        <v>209</v>
      </c>
      <c r="B36" s="11" t="s">
        <v>210</v>
      </c>
      <c r="C36" s="14">
        <v>15</v>
      </c>
      <c r="D36" s="14">
        <v>58.9</v>
      </c>
      <c r="E36" s="14">
        <v>16.5</v>
      </c>
      <c r="F36" s="14">
        <v>15.9</v>
      </c>
      <c r="G36" s="14">
        <v>16.5</v>
      </c>
      <c r="H36" s="14">
        <v>16.200000000000003</v>
      </c>
      <c r="I36" s="14">
        <v>16.05</v>
      </c>
      <c r="J36" s="14">
        <v>16.5</v>
      </c>
      <c r="K36" s="14">
        <v>15</v>
      </c>
      <c r="L36" s="14">
        <v>26.88</v>
      </c>
      <c r="M36" s="14">
        <v>22.26</v>
      </c>
      <c r="N36" s="14">
        <v>44.25</v>
      </c>
      <c r="O36" s="14">
        <v>43.4</v>
      </c>
      <c r="P36" s="15" t="s">
        <v>12</v>
      </c>
      <c r="Q36" s="14">
        <v>47.24</v>
      </c>
      <c r="R36" s="14">
        <v>53.94</v>
      </c>
      <c r="S36" s="14">
        <v>46.5</v>
      </c>
      <c r="T36" s="14">
        <v>45.26</v>
      </c>
      <c r="U36" s="14">
        <v>46.872</v>
      </c>
      <c r="V36" s="14">
        <v>40.300000000000004</v>
      </c>
      <c r="W36" s="14">
        <v>45.26</v>
      </c>
      <c r="X36" s="14">
        <v>55.800000000000004</v>
      </c>
      <c r="Y36" s="14">
        <v>44.64</v>
      </c>
      <c r="Z36" s="14">
        <v>49.6</v>
      </c>
      <c r="AA36" s="14">
        <v>58.9</v>
      </c>
      <c r="AB36" s="14">
        <v>55.800000000000004</v>
      </c>
      <c r="AC36" s="14">
        <v>55.800000000000004</v>
      </c>
      <c r="AD36" s="14">
        <v>56.42</v>
      </c>
      <c r="AE36" s="14">
        <v>55.800000000000004</v>
      </c>
      <c r="AF36" s="14">
        <v>52.451999999999998</v>
      </c>
      <c r="AG36" s="14">
        <v>49.6</v>
      </c>
      <c r="AH36" s="14">
        <v>55.800000000000004</v>
      </c>
      <c r="AI36" s="14">
        <v>52.699999999999996</v>
      </c>
      <c r="AJ36" s="14">
        <v>43.4</v>
      </c>
      <c r="AK36" s="14">
        <v>40.300000000000004</v>
      </c>
      <c r="AL36" s="15">
        <v>43.027999999999999</v>
      </c>
      <c r="AM36" s="14">
        <v>49.6</v>
      </c>
      <c r="AN36" s="14">
        <v>49.6</v>
      </c>
      <c r="AO36" s="14">
        <v>52.699999999999996</v>
      </c>
      <c r="AP36" s="14">
        <v>48.36</v>
      </c>
      <c r="AQ36" s="14">
        <v>54.56</v>
      </c>
      <c r="AR36" s="14">
        <v>51.46</v>
      </c>
      <c r="AS36" s="14">
        <v>52.699999999999996</v>
      </c>
      <c r="AT36" s="14">
        <v>49.6</v>
      </c>
      <c r="AU36" s="14">
        <v>43.4</v>
      </c>
      <c r="AV36" s="14">
        <v>47.74</v>
      </c>
    </row>
    <row r="37" spans="1:48" ht="12.75" customHeight="1" x14ac:dyDescent="0.25">
      <c r="A37" s="10" t="s">
        <v>211</v>
      </c>
      <c r="B37" s="11" t="s">
        <v>212</v>
      </c>
      <c r="C37" s="14">
        <v>15</v>
      </c>
      <c r="D37" s="14">
        <v>58.9</v>
      </c>
      <c r="E37" s="14">
        <v>16.5</v>
      </c>
      <c r="F37" s="14">
        <v>15.9</v>
      </c>
      <c r="G37" s="14">
        <v>16.5</v>
      </c>
      <c r="H37" s="14">
        <v>16.200000000000003</v>
      </c>
      <c r="I37" s="14">
        <v>16.05</v>
      </c>
      <c r="J37" s="14">
        <v>16.5</v>
      </c>
      <c r="K37" s="14">
        <v>15</v>
      </c>
      <c r="L37" s="14">
        <v>22.84</v>
      </c>
      <c r="M37" s="14">
        <v>24.75</v>
      </c>
      <c r="N37" s="14">
        <v>31.416</v>
      </c>
      <c r="O37" s="14">
        <v>43.4</v>
      </c>
      <c r="P37" s="15" t="s">
        <v>12</v>
      </c>
      <c r="Q37" s="14">
        <v>44.24</v>
      </c>
      <c r="R37" s="14">
        <v>53.94</v>
      </c>
      <c r="S37" s="14">
        <v>46.5</v>
      </c>
      <c r="T37" s="14">
        <v>45.26</v>
      </c>
      <c r="U37" s="14">
        <v>46.872</v>
      </c>
      <c r="V37" s="14">
        <v>40.300000000000004</v>
      </c>
      <c r="W37" s="14">
        <v>45.26</v>
      </c>
      <c r="X37" s="14">
        <v>55.800000000000004</v>
      </c>
      <c r="Y37" s="14">
        <v>44.64</v>
      </c>
      <c r="Z37" s="14">
        <v>49.6</v>
      </c>
      <c r="AA37" s="14">
        <v>58.9</v>
      </c>
      <c r="AB37" s="14">
        <v>55.800000000000004</v>
      </c>
      <c r="AC37" s="14">
        <v>55.800000000000004</v>
      </c>
      <c r="AD37" s="14">
        <v>56.42</v>
      </c>
      <c r="AE37" s="14">
        <v>55.800000000000004</v>
      </c>
      <c r="AF37" s="14">
        <v>52.451999999999998</v>
      </c>
      <c r="AG37" s="14">
        <v>49.6</v>
      </c>
      <c r="AH37" s="14">
        <v>55.800000000000004</v>
      </c>
      <c r="AI37" s="14">
        <v>52.699999999999996</v>
      </c>
      <c r="AJ37" s="14">
        <v>43.4</v>
      </c>
      <c r="AK37" s="14">
        <v>40.300000000000004</v>
      </c>
      <c r="AL37" s="15">
        <v>43.027999999999999</v>
      </c>
      <c r="AM37" s="14">
        <v>49.6</v>
      </c>
      <c r="AN37" s="14">
        <v>49.6</v>
      </c>
      <c r="AO37" s="14">
        <v>52.699999999999996</v>
      </c>
      <c r="AP37" s="14">
        <v>48.36</v>
      </c>
      <c r="AQ37" s="14">
        <v>54.56</v>
      </c>
      <c r="AR37" s="14">
        <v>51.46</v>
      </c>
      <c r="AS37" s="14">
        <v>52.699999999999996</v>
      </c>
      <c r="AT37" s="14">
        <v>49.6</v>
      </c>
      <c r="AU37" s="14">
        <v>43.4</v>
      </c>
      <c r="AV37" s="14">
        <v>47.74</v>
      </c>
    </row>
    <row r="38" spans="1:48" ht="12.75" customHeight="1" x14ac:dyDescent="0.25">
      <c r="A38" s="10" t="s">
        <v>213</v>
      </c>
      <c r="B38" s="11" t="s">
        <v>214</v>
      </c>
      <c r="C38" s="14">
        <v>15</v>
      </c>
      <c r="D38" s="14">
        <v>113.05</v>
      </c>
      <c r="E38" s="14">
        <v>16.5</v>
      </c>
      <c r="F38" s="14">
        <v>15.9</v>
      </c>
      <c r="G38" s="14">
        <v>16.5</v>
      </c>
      <c r="H38" s="14">
        <v>16.200000000000003</v>
      </c>
      <c r="I38" s="14">
        <v>16.05</v>
      </c>
      <c r="J38" s="14">
        <v>16.5</v>
      </c>
      <c r="K38" s="14">
        <v>15</v>
      </c>
      <c r="L38" s="14">
        <v>36.1</v>
      </c>
      <c r="M38" s="14">
        <v>32.74</v>
      </c>
      <c r="N38" s="14">
        <v>41.130001068115234</v>
      </c>
      <c r="O38" s="14">
        <v>83.3</v>
      </c>
      <c r="P38" s="15">
        <v>26</v>
      </c>
      <c r="Q38" s="14">
        <v>43.49</v>
      </c>
      <c r="R38" s="14">
        <v>103.53</v>
      </c>
      <c r="S38" s="14">
        <v>89.25</v>
      </c>
      <c r="T38" s="14">
        <v>86.87</v>
      </c>
      <c r="U38" s="14">
        <v>89.963999999999999</v>
      </c>
      <c r="V38" s="14">
        <v>77.350000000000009</v>
      </c>
      <c r="W38" s="14">
        <v>86.87</v>
      </c>
      <c r="X38" s="14">
        <v>107.10000000000001</v>
      </c>
      <c r="Y38" s="14">
        <v>85.679999999999993</v>
      </c>
      <c r="Z38" s="14">
        <v>95.2</v>
      </c>
      <c r="AA38" s="14">
        <v>113.05</v>
      </c>
      <c r="AB38" s="14">
        <v>107.10000000000001</v>
      </c>
      <c r="AC38" s="14">
        <v>107.10000000000001</v>
      </c>
      <c r="AD38" s="14">
        <v>108.29</v>
      </c>
      <c r="AE38" s="14">
        <v>107.10000000000001</v>
      </c>
      <c r="AF38" s="14">
        <v>100.67399999999999</v>
      </c>
      <c r="AG38" s="14">
        <v>95.2</v>
      </c>
      <c r="AH38" s="14">
        <v>107.10000000000001</v>
      </c>
      <c r="AI38" s="14">
        <v>101.14999999999999</v>
      </c>
      <c r="AJ38" s="14">
        <v>83.3</v>
      </c>
      <c r="AK38" s="14">
        <v>77.350000000000009</v>
      </c>
      <c r="AL38" s="15">
        <v>82.585999999999999</v>
      </c>
      <c r="AM38" s="14">
        <v>95.2</v>
      </c>
      <c r="AN38" s="14">
        <v>95.2</v>
      </c>
      <c r="AO38" s="14">
        <v>101.14999999999999</v>
      </c>
      <c r="AP38" s="14">
        <v>92.820000000000007</v>
      </c>
      <c r="AQ38" s="14">
        <v>104.72</v>
      </c>
      <c r="AR38" s="14">
        <v>98.77</v>
      </c>
      <c r="AS38" s="14">
        <v>101.14999999999999</v>
      </c>
      <c r="AT38" s="14">
        <v>95.2</v>
      </c>
      <c r="AU38" s="14">
        <v>83.3</v>
      </c>
      <c r="AV38" s="14">
        <v>91.63</v>
      </c>
    </row>
    <row r="39" spans="1:48" ht="12.75" customHeight="1" x14ac:dyDescent="0.25">
      <c r="A39" s="10" t="s">
        <v>215</v>
      </c>
      <c r="B39" s="11" t="s">
        <v>216</v>
      </c>
      <c r="C39" s="14">
        <v>15</v>
      </c>
      <c r="D39" s="14">
        <v>74.349999999999994</v>
      </c>
      <c r="E39" s="14">
        <v>16.5</v>
      </c>
      <c r="F39" s="14">
        <v>15.9</v>
      </c>
      <c r="G39" s="14">
        <v>16.5</v>
      </c>
      <c r="H39" s="14">
        <v>16.200000000000003</v>
      </c>
      <c r="I39" s="14">
        <v>16.05</v>
      </c>
      <c r="J39" s="14">
        <v>16.5</v>
      </c>
      <c r="K39" s="14">
        <v>15</v>
      </c>
      <c r="L39" s="14">
        <v>74.349999999999994</v>
      </c>
      <c r="M39" s="14">
        <v>73.62</v>
      </c>
      <c r="N39" s="14">
        <v>33.330001831054688</v>
      </c>
      <c r="O39" s="14">
        <v>42.699999999999996</v>
      </c>
      <c r="P39" s="15">
        <v>17</v>
      </c>
      <c r="Q39" s="14">
        <v>35.24</v>
      </c>
      <c r="R39" s="14">
        <v>53.07</v>
      </c>
      <c r="S39" s="14">
        <v>45.75</v>
      </c>
      <c r="T39" s="14">
        <v>44.53</v>
      </c>
      <c r="U39" s="14">
        <v>46.116</v>
      </c>
      <c r="V39" s="14">
        <v>39.65</v>
      </c>
      <c r="W39" s="14">
        <v>44.53</v>
      </c>
      <c r="X39" s="14">
        <v>54.9</v>
      </c>
      <c r="Y39" s="14">
        <v>43.92</v>
      </c>
      <c r="Z39" s="14">
        <v>48.800000000000004</v>
      </c>
      <c r="AA39" s="14">
        <v>57.949999999999996</v>
      </c>
      <c r="AB39" s="14">
        <v>54.9</v>
      </c>
      <c r="AC39" s="14">
        <v>54.9</v>
      </c>
      <c r="AD39" s="14">
        <v>55.510000000000005</v>
      </c>
      <c r="AE39" s="14">
        <v>54.9</v>
      </c>
      <c r="AF39" s="14">
        <v>51.606000000000002</v>
      </c>
      <c r="AG39" s="14">
        <v>48.800000000000004</v>
      </c>
      <c r="AH39" s="14">
        <v>54.9</v>
      </c>
      <c r="AI39" s="14">
        <v>51.85</v>
      </c>
      <c r="AJ39" s="14">
        <v>42.699999999999996</v>
      </c>
      <c r="AK39" s="14">
        <v>39.65</v>
      </c>
      <c r="AL39" s="15">
        <v>42.333999999999996</v>
      </c>
      <c r="AM39" s="14">
        <v>48.800000000000004</v>
      </c>
      <c r="AN39" s="14">
        <v>48.800000000000004</v>
      </c>
      <c r="AO39" s="14">
        <v>51.85</v>
      </c>
      <c r="AP39" s="14">
        <v>47.58</v>
      </c>
      <c r="AQ39" s="14">
        <v>53.68</v>
      </c>
      <c r="AR39" s="14">
        <v>50.629999999999995</v>
      </c>
      <c r="AS39" s="14">
        <v>51.85</v>
      </c>
      <c r="AT39" s="14">
        <v>48.800000000000004</v>
      </c>
      <c r="AU39" s="14">
        <v>42.699999999999996</v>
      </c>
      <c r="AV39" s="14">
        <v>46.97</v>
      </c>
    </row>
    <row r="40" spans="1:48" ht="12.75" customHeight="1" x14ac:dyDescent="0.25">
      <c r="A40" s="10" t="s">
        <v>217</v>
      </c>
      <c r="B40" s="11" t="s">
        <v>218</v>
      </c>
      <c r="C40" s="14">
        <v>15</v>
      </c>
      <c r="D40" s="14">
        <v>139.65</v>
      </c>
      <c r="E40" s="14">
        <v>16.5</v>
      </c>
      <c r="F40" s="14">
        <v>15.9</v>
      </c>
      <c r="G40" s="14">
        <v>16.5</v>
      </c>
      <c r="H40" s="14">
        <v>16.200000000000003</v>
      </c>
      <c r="I40" s="14">
        <v>16.05</v>
      </c>
      <c r="J40" s="14">
        <v>16.5</v>
      </c>
      <c r="K40" s="14">
        <v>15</v>
      </c>
      <c r="L40" s="14">
        <v>104.54</v>
      </c>
      <c r="M40" s="14">
        <v>104.39</v>
      </c>
      <c r="N40" s="14">
        <v>82.260002136230469</v>
      </c>
      <c r="O40" s="14">
        <v>102.89999999999999</v>
      </c>
      <c r="P40" s="15">
        <v>46</v>
      </c>
      <c r="Q40" s="14">
        <v>86.97</v>
      </c>
      <c r="R40" s="14">
        <v>127.89</v>
      </c>
      <c r="S40" s="14">
        <v>110.25</v>
      </c>
      <c r="T40" s="14">
        <v>107.31</v>
      </c>
      <c r="U40" s="14">
        <v>111.13200000000001</v>
      </c>
      <c r="V40" s="14">
        <v>95.55</v>
      </c>
      <c r="W40" s="14">
        <v>107.31</v>
      </c>
      <c r="X40" s="14">
        <v>132.30000000000001</v>
      </c>
      <c r="Y40" s="14">
        <v>105.83999999999999</v>
      </c>
      <c r="Z40" s="14">
        <v>117.60000000000001</v>
      </c>
      <c r="AA40" s="14">
        <v>139.65</v>
      </c>
      <c r="AB40" s="14">
        <v>132.30000000000001</v>
      </c>
      <c r="AC40" s="14">
        <v>132.30000000000001</v>
      </c>
      <c r="AD40" s="14">
        <v>133.77000000000001</v>
      </c>
      <c r="AE40" s="14">
        <v>132.30000000000001</v>
      </c>
      <c r="AF40" s="14">
        <v>124.36199999999999</v>
      </c>
      <c r="AG40" s="14">
        <v>117.60000000000001</v>
      </c>
      <c r="AH40" s="14">
        <v>132.30000000000001</v>
      </c>
      <c r="AI40" s="14">
        <v>124.95</v>
      </c>
      <c r="AJ40" s="14">
        <v>102.89999999999999</v>
      </c>
      <c r="AK40" s="14">
        <v>95.55</v>
      </c>
      <c r="AL40" s="15">
        <v>102.01799999999999</v>
      </c>
      <c r="AM40" s="14">
        <v>117.60000000000001</v>
      </c>
      <c r="AN40" s="14">
        <v>117.60000000000001</v>
      </c>
      <c r="AO40" s="14">
        <v>124.95</v>
      </c>
      <c r="AP40" s="14">
        <v>114.66000000000001</v>
      </c>
      <c r="AQ40" s="14">
        <v>129.36000000000001</v>
      </c>
      <c r="AR40" s="14">
        <v>122.00999999999999</v>
      </c>
      <c r="AS40" s="14">
        <v>124.95</v>
      </c>
      <c r="AT40" s="14">
        <v>117.60000000000001</v>
      </c>
      <c r="AU40" s="14">
        <v>102.89999999999999</v>
      </c>
      <c r="AV40" s="14">
        <v>113.19</v>
      </c>
    </row>
    <row r="41" spans="1:48" ht="12.75" customHeight="1" x14ac:dyDescent="0.25">
      <c r="A41" s="10" t="s">
        <v>219</v>
      </c>
      <c r="B41" s="11" t="s">
        <v>220</v>
      </c>
      <c r="C41" s="14">
        <v>15</v>
      </c>
      <c r="D41" s="14">
        <v>113.05</v>
      </c>
      <c r="E41" s="14">
        <v>16.5</v>
      </c>
      <c r="F41" s="14">
        <v>15.9</v>
      </c>
      <c r="G41" s="14">
        <v>16.5</v>
      </c>
      <c r="H41" s="14">
        <v>16.200000000000003</v>
      </c>
      <c r="I41" s="14">
        <v>16.05</v>
      </c>
      <c r="J41" s="14">
        <v>16.5</v>
      </c>
      <c r="K41" s="14">
        <v>15</v>
      </c>
      <c r="L41" s="14">
        <v>45.71</v>
      </c>
      <c r="M41" s="14">
        <v>45.3</v>
      </c>
      <c r="N41" s="14">
        <v>46.090000152587891</v>
      </c>
      <c r="O41" s="14">
        <v>83.3</v>
      </c>
      <c r="P41" s="15">
        <v>28</v>
      </c>
      <c r="Q41" s="14">
        <v>48.74</v>
      </c>
      <c r="R41" s="14">
        <v>103.53</v>
      </c>
      <c r="S41" s="14">
        <v>89.25</v>
      </c>
      <c r="T41" s="14">
        <v>86.87</v>
      </c>
      <c r="U41" s="14">
        <v>89.963999999999999</v>
      </c>
      <c r="V41" s="14">
        <v>77.350000000000009</v>
      </c>
      <c r="W41" s="14">
        <v>86.87</v>
      </c>
      <c r="X41" s="14">
        <v>107.10000000000001</v>
      </c>
      <c r="Y41" s="14">
        <v>85.679999999999993</v>
      </c>
      <c r="Z41" s="14">
        <v>95.2</v>
      </c>
      <c r="AA41" s="14">
        <v>113.05</v>
      </c>
      <c r="AB41" s="14">
        <v>107.10000000000001</v>
      </c>
      <c r="AC41" s="14">
        <v>107.10000000000001</v>
      </c>
      <c r="AD41" s="14">
        <v>108.29</v>
      </c>
      <c r="AE41" s="14">
        <v>107.10000000000001</v>
      </c>
      <c r="AF41" s="14">
        <v>100.67399999999999</v>
      </c>
      <c r="AG41" s="14">
        <v>95.2</v>
      </c>
      <c r="AH41" s="14">
        <v>107.10000000000001</v>
      </c>
      <c r="AI41" s="14">
        <v>101.14999999999999</v>
      </c>
      <c r="AJ41" s="14">
        <v>83.3</v>
      </c>
      <c r="AK41" s="14">
        <v>77.350000000000009</v>
      </c>
      <c r="AL41" s="15">
        <v>82.585999999999999</v>
      </c>
      <c r="AM41" s="14">
        <v>95.2</v>
      </c>
      <c r="AN41" s="14">
        <v>95.2</v>
      </c>
      <c r="AO41" s="14">
        <v>101.14999999999999</v>
      </c>
      <c r="AP41" s="14">
        <v>92.820000000000007</v>
      </c>
      <c r="AQ41" s="14">
        <v>104.72</v>
      </c>
      <c r="AR41" s="14">
        <v>98.77</v>
      </c>
      <c r="AS41" s="14">
        <v>101.14999999999999</v>
      </c>
      <c r="AT41" s="14">
        <v>95.2</v>
      </c>
      <c r="AU41" s="14">
        <v>83.3</v>
      </c>
      <c r="AV41" s="14">
        <v>91.63</v>
      </c>
    </row>
    <row r="42" spans="1:48" ht="12.75" customHeight="1" x14ac:dyDescent="0.25">
      <c r="A42" s="10" t="s">
        <v>221</v>
      </c>
      <c r="B42" s="11" t="s">
        <v>222</v>
      </c>
      <c r="C42" s="14">
        <v>15</v>
      </c>
      <c r="D42" s="14">
        <v>131.1</v>
      </c>
      <c r="E42" s="14">
        <v>16.5</v>
      </c>
      <c r="F42" s="14">
        <v>15.9</v>
      </c>
      <c r="G42" s="14">
        <v>16.5</v>
      </c>
      <c r="H42" s="14">
        <v>16.200000000000003</v>
      </c>
      <c r="I42" s="14">
        <v>16.05</v>
      </c>
      <c r="J42" s="14">
        <v>16.5</v>
      </c>
      <c r="K42" s="14">
        <v>15</v>
      </c>
      <c r="L42" s="14">
        <v>56.22</v>
      </c>
      <c r="M42" s="14">
        <v>43.13</v>
      </c>
      <c r="N42" s="14">
        <v>54.747</v>
      </c>
      <c r="O42" s="14">
        <v>96.6</v>
      </c>
      <c r="P42" s="15">
        <v>18</v>
      </c>
      <c r="Q42" s="14">
        <v>77.98</v>
      </c>
      <c r="R42" s="14">
        <v>120.06</v>
      </c>
      <c r="S42" s="14">
        <v>103.5</v>
      </c>
      <c r="T42" s="14">
        <v>100.74</v>
      </c>
      <c r="U42" s="14">
        <v>104.328</v>
      </c>
      <c r="V42" s="14">
        <v>89.7</v>
      </c>
      <c r="W42" s="14">
        <v>100.74</v>
      </c>
      <c r="X42" s="14">
        <v>124.2</v>
      </c>
      <c r="Y42" s="14">
        <v>99.36</v>
      </c>
      <c r="Z42" s="14">
        <v>110.4</v>
      </c>
      <c r="AA42" s="14">
        <v>131.1</v>
      </c>
      <c r="AB42" s="14">
        <v>124.2</v>
      </c>
      <c r="AC42" s="14">
        <v>124.2</v>
      </c>
      <c r="AD42" s="14">
        <v>125.58</v>
      </c>
      <c r="AE42" s="14">
        <v>124.2</v>
      </c>
      <c r="AF42" s="14">
        <v>116.74799999999999</v>
      </c>
      <c r="AG42" s="14">
        <v>110.4</v>
      </c>
      <c r="AH42" s="14">
        <v>124.2</v>
      </c>
      <c r="AI42" s="14">
        <v>117.3</v>
      </c>
      <c r="AJ42" s="14">
        <v>96.6</v>
      </c>
      <c r="AK42" s="14">
        <v>89.7</v>
      </c>
      <c r="AL42" s="15">
        <v>95.771999999999991</v>
      </c>
      <c r="AM42" s="14">
        <v>110.4</v>
      </c>
      <c r="AN42" s="14">
        <v>110.4</v>
      </c>
      <c r="AO42" s="14">
        <v>117.3</v>
      </c>
      <c r="AP42" s="14">
        <v>107.64</v>
      </c>
      <c r="AQ42" s="14">
        <v>121.44</v>
      </c>
      <c r="AR42" s="14">
        <v>114.53999999999999</v>
      </c>
      <c r="AS42" s="14">
        <v>117.3</v>
      </c>
      <c r="AT42" s="14">
        <v>110.4</v>
      </c>
      <c r="AU42" s="14">
        <v>96.6</v>
      </c>
      <c r="AV42" s="14">
        <v>106.26</v>
      </c>
    </row>
    <row r="43" spans="1:48" ht="12.75" customHeight="1" x14ac:dyDescent="0.25">
      <c r="A43" s="10" t="s">
        <v>223</v>
      </c>
      <c r="B43" s="11" t="s">
        <v>224</v>
      </c>
      <c r="C43" s="14">
        <v>15</v>
      </c>
      <c r="D43" s="14">
        <v>229.89999999999998</v>
      </c>
      <c r="E43" s="14">
        <v>16.5</v>
      </c>
      <c r="F43" s="14">
        <v>15.9</v>
      </c>
      <c r="G43" s="14">
        <v>16.5</v>
      </c>
      <c r="H43" s="14">
        <v>16.200000000000003</v>
      </c>
      <c r="I43" s="14">
        <v>16.05</v>
      </c>
      <c r="J43" s="14">
        <v>16.5</v>
      </c>
      <c r="K43" s="14">
        <v>15</v>
      </c>
      <c r="L43" s="14">
        <v>188.79</v>
      </c>
      <c r="M43" s="14">
        <v>187.52</v>
      </c>
      <c r="N43" s="14">
        <v>119.84999847412109</v>
      </c>
      <c r="O43" s="14">
        <v>169.39999999999998</v>
      </c>
      <c r="P43" s="15">
        <v>78</v>
      </c>
      <c r="Q43" s="14">
        <v>126.71</v>
      </c>
      <c r="R43" s="14">
        <v>210.54</v>
      </c>
      <c r="S43" s="14">
        <v>181.5</v>
      </c>
      <c r="T43" s="14">
        <v>176.66</v>
      </c>
      <c r="U43" s="14">
        <v>182.952</v>
      </c>
      <c r="V43" s="14">
        <v>157.30000000000001</v>
      </c>
      <c r="W43" s="14">
        <v>176.66</v>
      </c>
      <c r="X43" s="14">
        <v>217.8</v>
      </c>
      <c r="Y43" s="14">
        <v>174.23999999999998</v>
      </c>
      <c r="Z43" s="14">
        <v>193.60000000000002</v>
      </c>
      <c r="AA43" s="14">
        <v>229.89999999999998</v>
      </c>
      <c r="AB43" s="14">
        <v>217.8</v>
      </c>
      <c r="AC43" s="14">
        <v>217.8</v>
      </c>
      <c r="AD43" s="14">
        <v>220.22</v>
      </c>
      <c r="AE43" s="14">
        <v>217.8</v>
      </c>
      <c r="AF43" s="14">
        <v>204.732</v>
      </c>
      <c r="AG43" s="14">
        <v>193.60000000000002</v>
      </c>
      <c r="AH43" s="14">
        <v>217.8</v>
      </c>
      <c r="AI43" s="14">
        <v>205.7</v>
      </c>
      <c r="AJ43" s="14">
        <v>169.39999999999998</v>
      </c>
      <c r="AK43" s="14">
        <v>157.30000000000001</v>
      </c>
      <c r="AL43" s="15">
        <v>167.94799999999998</v>
      </c>
      <c r="AM43" s="14">
        <v>193.60000000000002</v>
      </c>
      <c r="AN43" s="14">
        <v>193.60000000000002</v>
      </c>
      <c r="AO43" s="14">
        <v>205.7</v>
      </c>
      <c r="AP43" s="14">
        <v>188.76000000000002</v>
      </c>
      <c r="AQ43" s="14">
        <v>212.96</v>
      </c>
      <c r="AR43" s="14">
        <v>200.85999999999999</v>
      </c>
      <c r="AS43" s="14">
        <v>205.7</v>
      </c>
      <c r="AT43" s="14">
        <v>193.60000000000002</v>
      </c>
      <c r="AU43" s="14">
        <v>169.39999999999998</v>
      </c>
      <c r="AV43" s="14">
        <v>186.34</v>
      </c>
    </row>
    <row r="44" spans="1:48" ht="12.75" customHeight="1" x14ac:dyDescent="0.25">
      <c r="A44" s="10" t="s">
        <v>225</v>
      </c>
      <c r="B44" s="11" t="s">
        <v>226</v>
      </c>
      <c r="C44" s="14">
        <v>15</v>
      </c>
      <c r="D44" s="14">
        <v>253.64999999999998</v>
      </c>
      <c r="E44" s="14">
        <v>16.5</v>
      </c>
      <c r="F44" s="14">
        <v>15.9</v>
      </c>
      <c r="G44" s="14">
        <v>16.5</v>
      </c>
      <c r="H44" s="14">
        <v>16.200000000000003</v>
      </c>
      <c r="I44" s="14">
        <v>16.05</v>
      </c>
      <c r="J44" s="14">
        <v>16.5</v>
      </c>
      <c r="K44" s="14">
        <v>15</v>
      </c>
      <c r="L44" s="14">
        <v>106.26</v>
      </c>
      <c r="M44" s="14">
        <v>107.35</v>
      </c>
      <c r="N44" s="14">
        <v>119.84999847412109</v>
      </c>
      <c r="O44" s="14">
        <v>186.89999999999998</v>
      </c>
      <c r="P44" s="15">
        <v>86</v>
      </c>
      <c r="Q44" s="14">
        <v>126.71</v>
      </c>
      <c r="R44" s="14">
        <v>232.29</v>
      </c>
      <c r="S44" s="14">
        <v>200.25</v>
      </c>
      <c r="T44" s="14">
        <v>194.91</v>
      </c>
      <c r="U44" s="14">
        <v>201.852</v>
      </c>
      <c r="V44" s="14">
        <v>173.55</v>
      </c>
      <c r="W44" s="14">
        <v>194.91</v>
      </c>
      <c r="X44" s="14">
        <v>240.3</v>
      </c>
      <c r="Y44" s="14">
        <v>192.23999999999998</v>
      </c>
      <c r="Z44" s="14">
        <v>213.60000000000002</v>
      </c>
      <c r="AA44" s="14">
        <v>253.64999999999998</v>
      </c>
      <c r="AB44" s="14">
        <v>240.3</v>
      </c>
      <c r="AC44" s="14">
        <v>240.3</v>
      </c>
      <c r="AD44" s="14">
        <v>242.97</v>
      </c>
      <c r="AE44" s="14">
        <v>240.3</v>
      </c>
      <c r="AF44" s="14">
        <v>225.88200000000001</v>
      </c>
      <c r="AG44" s="14">
        <v>213.60000000000002</v>
      </c>
      <c r="AH44" s="14">
        <v>240.3</v>
      </c>
      <c r="AI44" s="14">
        <v>226.95</v>
      </c>
      <c r="AJ44" s="14">
        <v>186.89999999999998</v>
      </c>
      <c r="AK44" s="14">
        <v>173.55</v>
      </c>
      <c r="AL44" s="15">
        <v>185.29799999999997</v>
      </c>
      <c r="AM44" s="14">
        <v>213.60000000000002</v>
      </c>
      <c r="AN44" s="14">
        <v>213.60000000000002</v>
      </c>
      <c r="AO44" s="14">
        <v>226.95</v>
      </c>
      <c r="AP44" s="14">
        <v>208.26000000000002</v>
      </c>
      <c r="AQ44" s="14">
        <v>234.96</v>
      </c>
      <c r="AR44" s="14">
        <v>221.60999999999999</v>
      </c>
      <c r="AS44" s="14">
        <v>226.95</v>
      </c>
      <c r="AT44" s="14">
        <v>213.60000000000002</v>
      </c>
      <c r="AU44" s="14">
        <v>186.89999999999998</v>
      </c>
      <c r="AV44" s="14">
        <v>205.59</v>
      </c>
    </row>
    <row r="45" spans="1:48" ht="12.75" customHeight="1" x14ac:dyDescent="0.25">
      <c r="A45" s="10" t="s">
        <v>227</v>
      </c>
      <c r="B45" s="11" t="s">
        <v>228</v>
      </c>
      <c r="C45" s="14">
        <v>15</v>
      </c>
      <c r="D45" s="14">
        <v>545.84</v>
      </c>
      <c r="E45" s="14">
        <v>16.5</v>
      </c>
      <c r="F45" s="14">
        <v>15.9</v>
      </c>
      <c r="G45" s="14">
        <v>16.5</v>
      </c>
      <c r="H45" s="14">
        <v>16.200000000000003</v>
      </c>
      <c r="I45" s="14">
        <v>16.05</v>
      </c>
      <c r="J45" s="14">
        <v>16.5</v>
      </c>
      <c r="K45" s="14">
        <v>15</v>
      </c>
      <c r="L45" s="14">
        <v>170.13</v>
      </c>
      <c r="M45" s="14">
        <v>166.07</v>
      </c>
      <c r="N45" s="14">
        <v>516.28997802734375</v>
      </c>
      <c r="O45" s="14">
        <v>220.5</v>
      </c>
      <c r="P45" s="15">
        <v>97</v>
      </c>
      <c r="Q45" s="14">
        <v>545.84</v>
      </c>
      <c r="R45" s="14">
        <v>274.05</v>
      </c>
      <c r="S45" s="14">
        <v>236.25</v>
      </c>
      <c r="T45" s="14">
        <v>229.95</v>
      </c>
      <c r="U45" s="14">
        <v>238.14000000000001</v>
      </c>
      <c r="V45" s="14">
        <v>204.75</v>
      </c>
      <c r="W45" s="14">
        <v>229.95</v>
      </c>
      <c r="X45" s="14">
        <v>283.5</v>
      </c>
      <c r="Y45" s="14">
        <v>226.79999999999998</v>
      </c>
      <c r="Z45" s="14">
        <v>252</v>
      </c>
      <c r="AA45" s="14">
        <v>299.25</v>
      </c>
      <c r="AB45" s="14">
        <v>283.5</v>
      </c>
      <c r="AC45" s="14">
        <v>283.5</v>
      </c>
      <c r="AD45" s="14">
        <v>286.65000000000003</v>
      </c>
      <c r="AE45" s="14">
        <v>283.5</v>
      </c>
      <c r="AF45" s="14">
        <v>266.49</v>
      </c>
      <c r="AG45" s="14">
        <v>252</v>
      </c>
      <c r="AH45" s="14">
        <v>283.5</v>
      </c>
      <c r="AI45" s="14">
        <v>267.75</v>
      </c>
      <c r="AJ45" s="14">
        <v>220.5</v>
      </c>
      <c r="AK45" s="14">
        <v>204.75</v>
      </c>
      <c r="AL45" s="15">
        <v>218.60999999999999</v>
      </c>
      <c r="AM45" s="14">
        <v>252</v>
      </c>
      <c r="AN45" s="14">
        <v>252</v>
      </c>
      <c r="AO45" s="14">
        <v>267.75</v>
      </c>
      <c r="AP45" s="14">
        <v>245.70000000000002</v>
      </c>
      <c r="AQ45" s="14">
        <v>277.2</v>
      </c>
      <c r="AR45" s="14">
        <v>261.45</v>
      </c>
      <c r="AS45" s="14">
        <v>267.75</v>
      </c>
      <c r="AT45" s="14">
        <v>252</v>
      </c>
      <c r="AU45" s="14">
        <v>220.5</v>
      </c>
      <c r="AV45" s="14">
        <v>242.55</v>
      </c>
    </row>
    <row r="46" spans="1:48" ht="12.75" customHeight="1" x14ac:dyDescent="0.25">
      <c r="A46" s="10" t="s">
        <v>229</v>
      </c>
      <c r="B46" s="11" t="s">
        <v>230</v>
      </c>
      <c r="C46" s="14">
        <v>15</v>
      </c>
      <c r="D46" s="14">
        <v>130.15</v>
      </c>
      <c r="E46" s="14">
        <v>16.5</v>
      </c>
      <c r="F46" s="14">
        <v>15.9</v>
      </c>
      <c r="G46" s="14">
        <v>16.5</v>
      </c>
      <c r="H46" s="14">
        <v>16.200000000000003</v>
      </c>
      <c r="I46" s="14">
        <v>16.05</v>
      </c>
      <c r="J46" s="14">
        <v>16.5</v>
      </c>
      <c r="K46" s="14">
        <v>15</v>
      </c>
      <c r="L46" s="14">
        <v>84.63</v>
      </c>
      <c r="M46" s="14">
        <v>84.93</v>
      </c>
      <c r="N46" s="14">
        <v>82.260002136230469</v>
      </c>
      <c r="O46" s="14">
        <v>95.899999999999991</v>
      </c>
      <c r="P46" s="15">
        <v>76</v>
      </c>
      <c r="Q46" s="14">
        <v>86.97</v>
      </c>
      <c r="R46" s="14">
        <v>119.19</v>
      </c>
      <c r="S46" s="14">
        <v>102.75</v>
      </c>
      <c r="T46" s="14">
        <v>100.00999999999999</v>
      </c>
      <c r="U46" s="14">
        <v>103.572</v>
      </c>
      <c r="V46" s="14">
        <v>89.05</v>
      </c>
      <c r="W46" s="14">
        <v>100.00999999999999</v>
      </c>
      <c r="X46" s="14">
        <v>123.3</v>
      </c>
      <c r="Y46" s="14">
        <v>98.64</v>
      </c>
      <c r="Z46" s="14">
        <v>109.60000000000001</v>
      </c>
      <c r="AA46" s="14">
        <v>130.15</v>
      </c>
      <c r="AB46" s="14">
        <v>123.3</v>
      </c>
      <c r="AC46" s="14">
        <v>123.3</v>
      </c>
      <c r="AD46" s="14">
        <v>124.67</v>
      </c>
      <c r="AE46" s="14">
        <v>123.3</v>
      </c>
      <c r="AF46" s="14">
        <v>115.902</v>
      </c>
      <c r="AG46" s="14">
        <v>109.60000000000001</v>
      </c>
      <c r="AH46" s="14">
        <v>123.3</v>
      </c>
      <c r="AI46" s="14">
        <v>116.45</v>
      </c>
      <c r="AJ46" s="14">
        <v>95.899999999999991</v>
      </c>
      <c r="AK46" s="14">
        <v>89.05</v>
      </c>
      <c r="AL46" s="15">
        <v>95.077999999999989</v>
      </c>
      <c r="AM46" s="14">
        <v>109.60000000000001</v>
      </c>
      <c r="AN46" s="14">
        <v>109.60000000000001</v>
      </c>
      <c r="AO46" s="14">
        <v>116.45</v>
      </c>
      <c r="AP46" s="14">
        <v>106.86</v>
      </c>
      <c r="AQ46" s="14">
        <v>120.56</v>
      </c>
      <c r="AR46" s="14">
        <v>113.71</v>
      </c>
      <c r="AS46" s="14">
        <v>116.45</v>
      </c>
      <c r="AT46" s="14">
        <v>109.60000000000001</v>
      </c>
      <c r="AU46" s="14">
        <v>95.899999999999991</v>
      </c>
      <c r="AV46" s="14">
        <v>105.49000000000001</v>
      </c>
    </row>
    <row r="47" spans="1:48" ht="12.75" customHeight="1" x14ac:dyDescent="0.25">
      <c r="A47" s="10" t="s">
        <v>231</v>
      </c>
      <c r="B47" s="11" t="s">
        <v>232</v>
      </c>
      <c r="C47" s="14">
        <v>15</v>
      </c>
      <c r="D47" s="14">
        <v>119.69999999999999</v>
      </c>
      <c r="E47" s="14">
        <v>16.5</v>
      </c>
      <c r="F47" s="14">
        <v>15.9</v>
      </c>
      <c r="G47" s="14">
        <v>16.5</v>
      </c>
      <c r="H47" s="14">
        <v>16.200000000000003</v>
      </c>
      <c r="I47" s="14">
        <v>16.05</v>
      </c>
      <c r="J47" s="14">
        <v>16.5</v>
      </c>
      <c r="K47" s="14">
        <v>15</v>
      </c>
      <c r="L47" s="14">
        <v>31.09</v>
      </c>
      <c r="M47" s="14">
        <v>34.369999999999997</v>
      </c>
      <c r="N47" s="14">
        <v>43.646000000000001</v>
      </c>
      <c r="O47" s="14">
        <v>88.199999999999989</v>
      </c>
      <c r="P47" s="15">
        <v>25</v>
      </c>
      <c r="Q47" s="14">
        <v>62.23</v>
      </c>
      <c r="R47" s="14">
        <v>109.62</v>
      </c>
      <c r="S47" s="14">
        <v>94.5</v>
      </c>
      <c r="T47" s="14">
        <v>91.98</v>
      </c>
      <c r="U47" s="14">
        <v>95.256</v>
      </c>
      <c r="V47" s="14">
        <v>81.900000000000006</v>
      </c>
      <c r="W47" s="14">
        <v>91.98</v>
      </c>
      <c r="X47" s="14">
        <v>113.4</v>
      </c>
      <c r="Y47" s="14">
        <v>90.72</v>
      </c>
      <c r="Z47" s="14">
        <v>100.80000000000001</v>
      </c>
      <c r="AA47" s="14">
        <v>119.69999999999999</v>
      </c>
      <c r="AB47" s="14">
        <v>113.4</v>
      </c>
      <c r="AC47" s="14">
        <v>113.4</v>
      </c>
      <c r="AD47" s="14">
        <v>114.66000000000001</v>
      </c>
      <c r="AE47" s="14">
        <v>113.4</v>
      </c>
      <c r="AF47" s="14">
        <v>106.596</v>
      </c>
      <c r="AG47" s="14">
        <v>100.80000000000001</v>
      </c>
      <c r="AH47" s="14">
        <v>113.4</v>
      </c>
      <c r="AI47" s="14">
        <v>107.1</v>
      </c>
      <c r="AJ47" s="14">
        <v>88.199999999999989</v>
      </c>
      <c r="AK47" s="14">
        <v>81.900000000000006</v>
      </c>
      <c r="AL47" s="15">
        <v>87.443999999999988</v>
      </c>
      <c r="AM47" s="14">
        <v>100.80000000000001</v>
      </c>
      <c r="AN47" s="14">
        <v>100.80000000000001</v>
      </c>
      <c r="AO47" s="14">
        <v>107.1</v>
      </c>
      <c r="AP47" s="14">
        <v>98.28</v>
      </c>
      <c r="AQ47" s="14">
        <v>110.88</v>
      </c>
      <c r="AR47" s="14">
        <v>104.58</v>
      </c>
      <c r="AS47" s="14">
        <v>107.1</v>
      </c>
      <c r="AT47" s="14">
        <v>100.80000000000001</v>
      </c>
      <c r="AU47" s="14">
        <v>88.199999999999989</v>
      </c>
      <c r="AV47" s="14">
        <v>97.02</v>
      </c>
    </row>
    <row r="48" spans="1:48" ht="12.75" customHeight="1" x14ac:dyDescent="0.25">
      <c r="A48" s="10" t="s">
        <v>233</v>
      </c>
      <c r="B48" s="11" t="s">
        <v>234</v>
      </c>
      <c r="C48" s="14">
        <v>56</v>
      </c>
      <c r="D48" s="14">
        <v>173.85</v>
      </c>
      <c r="E48" s="14">
        <v>82.180999999999997</v>
      </c>
      <c r="F48" s="14">
        <v>79.192599999999999</v>
      </c>
      <c r="G48" s="14">
        <v>82.180999999999997</v>
      </c>
      <c r="H48" s="14">
        <v>80.686800000000005</v>
      </c>
      <c r="I48" s="14">
        <v>79.939700000000002</v>
      </c>
      <c r="J48" s="14">
        <v>82.180999999999997</v>
      </c>
      <c r="K48" s="14">
        <v>74.709999999999994</v>
      </c>
      <c r="L48" s="14">
        <v>76.12</v>
      </c>
      <c r="M48" s="14">
        <v>80.94</v>
      </c>
      <c r="N48" s="14">
        <v>102.749</v>
      </c>
      <c r="O48" s="14">
        <v>128.1</v>
      </c>
      <c r="P48" s="15">
        <v>56</v>
      </c>
      <c r="Q48" s="14">
        <v>152.19999999999999</v>
      </c>
      <c r="R48" s="14">
        <v>159.21</v>
      </c>
      <c r="S48" s="14">
        <v>137.25</v>
      </c>
      <c r="T48" s="14">
        <v>133.59</v>
      </c>
      <c r="U48" s="14">
        <v>138.34800000000001</v>
      </c>
      <c r="V48" s="14">
        <v>118.95</v>
      </c>
      <c r="W48" s="14">
        <v>133.59</v>
      </c>
      <c r="X48" s="14">
        <v>164.70000000000002</v>
      </c>
      <c r="Y48" s="14">
        <v>131.76</v>
      </c>
      <c r="Z48" s="14">
        <v>146.4</v>
      </c>
      <c r="AA48" s="14">
        <v>173.85</v>
      </c>
      <c r="AB48" s="14">
        <v>164.70000000000002</v>
      </c>
      <c r="AC48" s="14">
        <v>164.70000000000002</v>
      </c>
      <c r="AD48" s="14">
        <v>166.53</v>
      </c>
      <c r="AE48" s="14">
        <v>164.70000000000002</v>
      </c>
      <c r="AF48" s="14">
        <v>154.81799999999998</v>
      </c>
      <c r="AG48" s="14">
        <v>146.4</v>
      </c>
      <c r="AH48" s="14">
        <v>164.70000000000002</v>
      </c>
      <c r="AI48" s="14">
        <v>155.54999999999998</v>
      </c>
      <c r="AJ48" s="14">
        <v>128.1</v>
      </c>
      <c r="AK48" s="14">
        <v>118.95</v>
      </c>
      <c r="AL48" s="15">
        <v>127.002</v>
      </c>
      <c r="AM48" s="14">
        <v>146.4</v>
      </c>
      <c r="AN48" s="14">
        <v>146.4</v>
      </c>
      <c r="AO48" s="14">
        <v>155.54999999999998</v>
      </c>
      <c r="AP48" s="14">
        <v>142.74</v>
      </c>
      <c r="AQ48" s="14">
        <v>161.04</v>
      </c>
      <c r="AR48" s="14">
        <v>151.88999999999999</v>
      </c>
      <c r="AS48" s="14">
        <v>155.54999999999998</v>
      </c>
      <c r="AT48" s="14">
        <v>146.4</v>
      </c>
      <c r="AU48" s="14">
        <v>128.1</v>
      </c>
      <c r="AV48" s="14">
        <v>140.91</v>
      </c>
    </row>
    <row r="49" spans="1:48" ht="12.75" customHeight="1" x14ac:dyDescent="0.25">
      <c r="A49" s="10" t="s">
        <v>37</v>
      </c>
      <c r="B49" s="11" t="s">
        <v>38</v>
      </c>
      <c r="C49" s="14">
        <v>11.56</v>
      </c>
      <c r="D49" s="14">
        <v>165.29999999999998</v>
      </c>
      <c r="E49" s="14">
        <v>102.377</v>
      </c>
      <c r="F49" s="14">
        <v>98.654200000000003</v>
      </c>
      <c r="G49" s="14">
        <v>102.377</v>
      </c>
      <c r="H49" s="14">
        <v>100.51560000000001</v>
      </c>
      <c r="I49" s="14">
        <v>99.584900000000005</v>
      </c>
      <c r="J49" s="14">
        <v>102.377</v>
      </c>
      <c r="K49" s="14">
        <v>93.07</v>
      </c>
      <c r="L49" s="14">
        <v>17.7</v>
      </c>
      <c r="M49" s="14">
        <v>11.56</v>
      </c>
      <c r="N49" s="14">
        <v>19.879999160766602</v>
      </c>
      <c r="O49" s="14">
        <v>11.599114139199997</v>
      </c>
      <c r="P49" s="15">
        <v>111</v>
      </c>
      <c r="Q49" s="14">
        <v>22.73</v>
      </c>
      <c r="R49" s="14">
        <v>151.38</v>
      </c>
      <c r="S49" s="14">
        <v>130.5</v>
      </c>
      <c r="T49" s="14">
        <v>127.02</v>
      </c>
      <c r="U49" s="14">
        <v>131.54400000000001</v>
      </c>
      <c r="V49" s="14">
        <v>113.10000000000001</v>
      </c>
      <c r="W49" s="14">
        <v>127.02</v>
      </c>
      <c r="X49" s="14">
        <v>156.6</v>
      </c>
      <c r="Y49" s="14">
        <v>125.28</v>
      </c>
      <c r="Z49" s="14">
        <v>139.20000000000002</v>
      </c>
      <c r="AA49" s="14">
        <v>165.29999999999998</v>
      </c>
      <c r="AB49" s="14">
        <v>156.6</v>
      </c>
      <c r="AC49" s="14">
        <v>156.6</v>
      </c>
      <c r="AD49" s="14">
        <v>158.34</v>
      </c>
      <c r="AE49" s="14">
        <v>156.6</v>
      </c>
      <c r="AF49" s="14">
        <v>147.20400000000001</v>
      </c>
      <c r="AG49" s="14">
        <v>139.20000000000002</v>
      </c>
      <c r="AH49" s="14">
        <v>156.6</v>
      </c>
      <c r="AI49" s="14">
        <v>147.9</v>
      </c>
      <c r="AJ49" s="14">
        <v>121.8</v>
      </c>
      <c r="AK49" s="14">
        <v>113.10000000000001</v>
      </c>
      <c r="AL49" s="15">
        <v>120.75599999999999</v>
      </c>
      <c r="AM49" s="14">
        <v>139.20000000000002</v>
      </c>
      <c r="AN49" s="14">
        <v>139.20000000000002</v>
      </c>
      <c r="AO49" s="14">
        <v>147.9</v>
      </c>
      <c r="AP49" s="14">
        <v>135.72</v>
      </c>
      <c r="AQ49" s="14">
        <v>153.12</v>
      </c>
      <c r="AR49" s="14">
        <v>144.41999999999999</v>
      </c>
      <c r="AS49" s="14">
        <v>147.9</v>
      </c>
      <c r="AT49" s="14">
        <v>139.20000000000002</v>
      </c>
      <c r="AU49" s="14">
        <v>121.8</v>
      </c>
      <c r="AV49" s="14">
        <v>133.97999999999999</v>
      </c>
    </row>
    <row r="50" spans="1:48" ht="12.75" customHeight="1" x14ac:dyDescent="0.25">
      <c r="A50" s="10" t="s">
        <v>235</v>
      </c>
      <c r="B50" s="11" t="s">
        <v>236</v>
      </c>
      <c r="C50" s="14">
        <v>3.99</v>
      </c>
      <c r="D50" s="14">
        <v>41.8</v>
      </c>
      <c r="E50" s="14">
        <v>4.3890000000000002</v>
      </c>
      <c r="F50" s="14">
        <v>4.2294</v>
      </c>
      <c r="G50" s="14">
        <v>4.3890000000000002</v>
      </c>
      <c r="H50" s="14">
        <v>4.3092000000000006</v>
      </c>
      <c r="I50" s="14">
        <v>4.2693000000000003</v>
      </c>
      <c r="J50" s="14">
        <v>4.3890000000000002</v>
      </c>
      <c r="K50" s="14">
        <v>3.99</v>
      </c>
      <c r="L50" s="14">
        <v>8.64</v>
      </c>
      <c r="M50" s="14">
        <v>5.44</v>
      </c>
      <c r="N50" s="14">
        <v>10.909999847412109</v>
      </c>
      <c r="O50" s="14">
        <v>4.9351962591999996</v>
      </c>
      <c r="P50" s="15" t="s">
        <v>12</v>
      </c>
      <c r="Q50" s="14">
        <v>9.98</v>
      </c>
      <c r="R50" s="14">
        <v>38.28</v>
      </c>
      <c r="S50" s="14">
        <v>33</v>
      </c>
      <c r="T50" s="14">
        <v>32.119999999999997</v>
      </c>
      <c r="U50" s="14">
        <v>33.264000000000003</v>
      </c>
      <c r="V50" s="14">
        <v>28.6</v>
      </c>
      <c r="W50" s="14">
        <v>32.119999999999997</v>
      </c>
      <c r="X50" s="14">
        <v>39.6</v>
      </c>
      <c r="Y50" s="14">
        <v>31.68</v>
      </c>
      <c r="Z50" s="14">
        <v>35.200000000000003</v>
      </c>
      <c r="AA50" s="14">
        <v>41.8</v>
      </c>
      <c r="AB50" s="14">
        <v>39.6</v>
      </c>
      <c r="AC50" s="14">
        <v>39.6</v>
      </c>
      <c r="AD50" s="14">
        <v>40.04</v>
      </c>
      <c r="AE50" s="14">
        <v>39.6</v>
      </c>
      <c r="AF50" s="14">
        <v>37.223999999999997</v>
      </c>
      <c r="AG50" s="14">
        <v>35.200000000000003</v>
      </c>
      <c r="AH50" s="14">
        <v>39.6</v>
      </c>
      <c r="AI50" s="14">
        <v>37.4</v>
      </c>
      <c r="AJ50" s="14">
        <v>30.799999999999997</v>
      </c>
      <c r="AK50" s="14">
        <v>28.6</v>
      </c>
      <c r="AL50" s="15">
        <v>30.535999999999998</v>
      </c>
      <c r="AM50" s="14">
        <v>35.200000000000003</v>
      </c>
      <c r="AN50" s="14">
        <v>35.200000000000003</v>
      </c>
      <c r="AO50" s="14">
        <v>37.4</v>
      </c>
      <c r="AP50" s="14">
        <v>34.32</v>
      </c>
      <c r="AQ50" s="14">
        <v>38.72</v>
      </c>
      <c r="AR50" s="14">
        <v>36.519999999999996</v>
      </c>
      <c r="AS50" s="14">
        <v>37.4</v>
      </c>
      <c r="AT50" s="14">
        <v>35.200000000000003</v>
      </c>
      <c r="AU50" s="14">
        <v>30.799999999999997</v>
      </c>
      <c r="AV50" s="14">
        <v>33.880000000000003</v>
      </c>
    </row>
    <row r="51" spans="1:48" ht="12.75" customHeight="1" x14ac:dyDescent="0.25">
      <c r="A51" s="10" t="s">
        <v>237</v>
      </c>
      <c r="B51" s="11" t="s">
        <v>238</v>
      </c>
      <c r="C51" s="14">
        <v>3.31</v>
      </c>
      <c r="D51" s="14">
        <v>62.699999999999996</v>
      </c>
      <c r="E51" s="14">
        <v>3.6410000000000005</v>
      </c>
      <c r="F51" s="14">
        <v>3.5086000000000004</v>
      </c>
      <c r="G51" s="14">
        <v>3.6410000000000005</v>
      </c>
      <c r="H51" s="14">
        <v>3.5748000000000002</v>
      </c>
      <c r="I51" s="14">
        <v>3.5417000000000001</v>
      </c>
      <c r="J51" s="14">
        <v>3.6410000000000005</v>
      </c>
      <c r="K51" s="14">
        <v>3.31</v>
      </c>
      <c r="L51" s="14">
        <v>26.08</v>
      </c>
      <c r="M51" s="14">
        <v>16.88</v>
      </c>
      <c r="N51" s="14">
        <v>53.389999389648438</v>
      </c>
      <c r="O51" s="14">
        <v>15.632538119199998</v>
      </c>
      <c r="P51" s="15" t="s">
        <v>12</v>
      </c>
      <c r="Q51" s="14">
        <v>31.76</v>
      </c>
      <c r="R51" s="14">
        <v>57.42</v>
      </c>
      <c r="S51" s="14">
        <v>49.5</v>
      </c>
      <c r="T51" s="14">
        <v>48.18</v>
      </c>
      <c r="U51" s="14">
        <v>49.896000000000001</v>
      </c>
      <c r="V51" s="14">
        <v>42.9</v>
      </c>
      <c r="W51" s="14">
        <v>48.18</v>
      </c>
      <c r="X51" s="14">
        <v>59.4</v>
      </c>
      <c r="Y51" s="14">
        <v>47.519999999999996</v>
      </c>
      <c r="Z51" s="14">
        <v>52.800000000000004</v>
      </c>
      <c r="AA51" s="14">
        <v>62.699999999999996</v>
      </c>
      <c r="AB51" s="14">
        <v>59.4</v>
      </c>
      <c r="AC51" s="14">
        <v>59.4</v>
      </c>
      <c r="AD51" s="14">
        <v>60.06</v>
      </c>
      <c r="AE51" s="14">
        <v>59.4</v>
      </c>
      <c r="AF51" s="14">
        <v>55.835999999999999</v>
      </c>
      <c r="AG51" s="14">
        <v>52.800000000000004</v>
      </c>
      <c r="AH51" s="14">
        <v>59.4</v>
      </c>
      <c r="AI51" s="14">
        <v>56.1</v>
      </c>
      <c r="AJ51" s="14">
        <v>46.199999999999996</v>
      </c>
      <c r="AK51" s="14">
        <v>42.9</v>
      </c>
      <c r="AL51" s="15">
        <v>45.803999999999995</v>
      </c>
      <c r="AM51" s="14">
        <v>52.800000000000004</v>
      </c>
      <c r="AN51" s="14">
        <v>52.800000000000004</v>
      </c>
      <c r="AO51" s="14">
        <v>56.1</v>
      </c>
      <c r="AP51" s="14">
        <v>51.480000000000004</v>
      </c>
      <c r="AQ51" s="14">
        <v>58.08</v>
      </c>
      <c r="AR51" s="14">
        <v>54.779999999999994</v>
      </c>
      <c r="AS51" s="14">
        <v>56.1</v>
      </c>
      <c r="AT51" s="14">
        <v>52.800000000000004</v>
      </c>
      <c r="AU51" s="14">
        <v>46.199999999999996</v>
      </c>
      <c r="AV51" s="14">
        <v>50.82</v>
      </c>
    </row>
    <row r="52" spans="1:48" ht="12.75" customHeight="1" x14ac:dyDescent="0.25">
      <c r="A52" s="10" t="s">
        <v>239</v>
      </c>
      <c r="B52" s="11" t="s">
        <v>240</v>
      </c>
      <c r="C52" s="14">
        <v>93.360320390399991</v>
      </c>
      <c r="D52" s="14">
        <v>471.2</v>
      </c>
      <c r="E52" s="14">
        <v>147.23500000000001</v>
      </c>
      <c r="F52" s="14">
        <v>141.881</v>
      </c>
      <c r="G52" s="14">
        <v>147.23500000000001</v>
      </c>
      <c r="H52" s="14">
        <v>144.55799999999999</v>
      </c>
      <c r="I52" s="14">
        <v>143.21950000000001</v>
      </c>
      <c r="J52" s="14">
        <v>147.23500000000001</v>
      </c>
      <c r="K52" s="14">
        <v>133.85</v>
      </c>
      <c r="L52" s="14">
        <v>160.69999999999999</v>
      </c>
      <c r="M52" s="14">
        <v>102.82</v>
      </c>
      <c r="N52" s="14">
        <v>174.36000061035156</v>
      </c>
      <c r="O52" s="14">
        <v>93.360320390399991</v>
      </c>
      <c r="P52" s="15">
        <v>191</v>
      </c>
      <c r="Q52" s="14">
        <v>190.62</v>
      </c>
      <c r="R52" s="14">
        <v>431.52</v>
      </c>
      <c r="S52" s="14">
        <v>372</v>
      </c>
      <c r="T52" s="14">
        <v>362.08</v>
      </c>
      <c r="U52" s="14">
        <v>374.976</v>
      </c>
      <c r="V52" s="14">
        <v>322.40000000000003</v>
      </c>
      <c r="W52" s="14">
        <v>362.08</v>
      </c>
      <c r="X52" s="14">
        <v>446.40000000000003</v>
      </c>
      <c r="Y52" s="14">
        <v>357.12</v>
      </c>
      <c r="Z52" s="14">
        <v>396.8</v>
      </c>
      <c r="AA52" s="14">
        <v>471.2</v>
      </c>
      <c r="AB52" s="14">
        <v>446.40000000000003</v>
      </c>
      <c r="AC52" s="14">
        <v>446.40000000000003</v>
      </c>
      <c r="AD52" s="14">
        <v>451.36</v>
      </c>
      <c r="AE52" s="14">
        <v>446.40000000000003</v>
      </c>
      <c r="AF52" s="14">
        <v>419.61599999999999</v>
      </c>
      <c r="AG52" s="14">
        <v>396.8</v>
      </c>
      <c r="AH52" s="14">
        <v>446.40000000000003</v>
      </c>
      <c r="AI52" s="14">
        <v>421.59999999999997</v>
      </c>
      <c r="AJ52" s="14">
        <v>347.2</v>
      </c>
      <c r="AK52" s="14">
        <v>322.40000000000003</v>
      </c>
      <c r="AL52" s="15">
        <v>344.22399999999999</v>
      </c>
      <c r="AM52" s="14">
        <v>396.8</v>
      </c>
      <c r="AN52" s="14">
        <v>396.8</v>
      </c>
      <c r="AO52" s="14">
        <v>421.59999999999997</v>
      </c>
      <c r="AP52" s="14">
        <v>386.88</v>
      </c>
      <c r="AQ52" s="14">
        <v>436.48</v>
      </c>
      <c r="AR52" s="14">
        <v>411.68</v>
      </c>
      <c r="AS52" s="14">
        <v>421.59999999999997</v>
      </c>
      <c r="AT52" s="14">
        <v>396.8</v>
      </c>
      <c r="AU52" s="14">
        <v>347.2</v>
      </c>
      <c r="AV52" s="14">
        <v>381.92</v>
      </c>
    </row>
    <row r="53" spans="1:48" ht="12.75" customHeight="1" x14ac:dyDescent="0.25">
      <c r="A53" s="10" t="s">
        <v>239</v>
      </c>
      <c r="B53" s="11" t="s">
        <v>240</v>
      </c>
      <c r="C53" s="14">
        <v>93.360320390399991</v>
      </c>
      <c r="D53" s="14">
        <v>490.2</v>
      </c>
      <c r="E53" s="14">
        <v>147.23500000000001</v>
      </c>
      <c r="F53" s="14">
        <v>141.881</v>
      </c>
      <c r="G53" s="14">
        <v>147.23500000000001</v>
      </c>
      <c r="H53" s="14">
        <v>144.55799999999999</v>
      </c>
      <c r="I53" s="14">
        <v>143.21950000000001</v>
      </c>
      <c r="J53" s="14">
        <v>147.23500000000001</v>
      </c>
      <c r="K53" s="14">
        <v>133.85</v>
      </c>
      <c r="L53" s="14">
        <v>160.69999999999999</v>
      </c>
      <c r="M53" s="14">
        <v>102.82</v>
      </c>
      <c r="N53" s="14">
        <v>174.36000061035156</v>
      </c>
      <c r="O53" s="14">
        <v>93.360320390399991</v>
      </c>
      <c r="P53" s="15">
        <v>191</v>
      </c>
      <c r="Q53" s="14">
        <v>190.62</v>
      </c>
      <c r="R53" s="14">
        <v>448.92</v>
      </c>
      <c r="S53" s="14">
        <v>387</v>
      </c>
      <c r="T53" s="14">
        <v>376.68</v>
      </c>
      <c r="U53" s="14">
        <v>390.096</v>
      </c>
      <c r="V53" s="14">
        <v>335.40000000000003</v>
      </c>
      <c r="W53" s="14">
        <v>376.68</v>
      </c>
      <c r="X53" s="14">
        <v>464.40000000000003</v>
      </c>
      <c r="Y53" s="14">
        <v>371.52</v>
      </c>
      <c r="Z53" s="14">
        <v>412.8</v>
      </c>
      <c r="AA53" s="14">
        <v>490.2</v>
      </c>
      <c r="AB53" s="14">
        <v>464.40000000000003</v>
      </c>
      <c r="AC53" s="14">
        <v>464.40000000000003</v>
      </c>
      <c r="AD53" s="14">
        <v>469.56</v>
      </c>
      <c r="AE53" s="14">
        <v>464.40000000000003</v>
      </c>
      <c r="AF53" s="14">
        <v>436.536</v>
      </c>
      <c r="AG53" s="14">
        <v>412.8</v>
      </c>
      <c r="AH53" s="14">
        <v>464.40000000000003</v>
      </c>
      <c r="AI53" s="14">
        <v>438.59999999999997</v>
      </c>
      <c r="AJ53" s="14">
        <v>361.2</v>
      </c>
      <c r="AK53" s="14">
        <v>335.40000000000003</v>
      </c>
      <c r="AL53" s="15">
        <v>358.10399999999998</v>
      </c>
      <c r="AM53" s="14">
        <v>412.8</v>
      </c>
      <c r="AN53" s="14">
        <v>412.8</v>
      </c>
      <c r="AO53" s="14">
        <v>438.59999999999997</v>
      </c>
      <c r="AP53" s="14">
        <v>402.48</v>
      </c>
      <c r="AQ53" s="14">
        <v>454.08</v>
      </c>
      <c r="AR53" s="14">
        <v>428.28</v>
      </c>
      <c r="AS53" s="14">
        <v>438.59999999999997</v>
      </c>
      <c r="AT53" s="14">
        <v>412.8</v>
      </c>
      <c r="AU53" s="14">
        <v>361.2</v>
      </c>
      <c r="AV53" s="14">
        <v>397.32</v>
      </c>
    </row>
    <row r="54" spans="1:48" ht="12.75" customHeight="1" x14ac:dyDescent="0.25">
      <c r="A54" s="10" t="s">
        <v>241</v>
      </c>
      <c r="B54" s="11" t="s">
        <v>242</v>
      </c>
      <c r="C54" s="14">
        <v>10.8781639592</v>
      </c>
      <c r="D54" s="14">
        <v>37.049999999999997</v>
      </c>
      <c r="E54" s="14">
        <v>14.179000000000002</v>
      </c>
      <c r="F54" s="14">
        <v>13.663400000000001</v>
      </c>
      <c r="G54" s="14">
        <v>14.179000000000002</v>
      </c>
      <c r="H54" s="14">
        <v>13.921200000000001</v>
      </c>
      <c r="I54" s="14">
        <v>13.792300000000001</v>
      </c>
      <c r="J54" s="14">
        <v>14.179000000000002</v>
      </c>
      <c r="K54" s="14">
        <v>12.89</v>
      </c>
      <c r="L54" s="14">
        <v>19.27</v>
      </c>
      <c r="M54" s="14">
        <v>12.19</v>
      </c>
      <c r="N54" s="14">
        <v>27.75</v>
      </c>
      <c r="O54" s="14">
        <v>10.8781639592</v>
      </c>
      <c r="P54" s="15" t="s">
        <v>12</v>
      </c>
      <c r="Q54" s="14">
        <v>22.39</v>
      </c>
      <c r="R54" s="14">
        <v>33.93</v>
      </c>
      <c r="S54" s="14">
        <v>29.25</v>
      </c>
      <c r="T54" s="14">
        <v>28.47</v>
      </c>
      <c r="U54" s="14">
        <v>29.484000000000002</v>
      </c>
      <c r="V54" s="14">
        <v>25.35</v>
      </c>
      <c r="W54" s="14">
        <v>28.47</v>
      </c>
      <c r="X54" s="14">
        <v>35.1</v>
      </c>
      <c r="Y54" s="14">
        <v>28.08</v>
      </c>
      <c r="Z54" s="14">
        <v>31.200000000000003</v>
      </c>
      <c r="AA54" s="14">
        <v>37.049999999999997</v>
      </c>
      <c r="AB54" s="14">
        <v>35.1</v>
      </c>
      <c r="AC54" s="14">
        <v>35.1</v>
      </c>
      <c r="AD54" s="14">
        <v>35.49</v>
      </c>
      <c r="AE54" s="14">
        <v>35.1</v>
      </c>
      <c r="AF54" s="14">
        <v>32.994</v>
      </c>
      <c r="AG54" s="14">
        <v>31.200000000000003</v>
      </c>
      <c r="AH54" s="14">
        <v>35.1</v>
      </c>
      <c r="AI54" s="14">
        <v>33.15</v>
      </c>
      <c r="AJ54" s="14">
        <v>27.299999999999997</v>
      </c>
      <c r="AK54" s="14">
        <v>25.35</v>
      </c>
      <c r="AL54" s="15">
        <v>27.065999999999999</v>
      </c>
      <c r="AM54" s="14">
        <v>31.200000000000003</v>
      </c>
      <c r="AN54" s="14">
        <v>31.200000000000003</v>
      </c>
      <c r="AO54" s="14">
        <v>33.15</v>
      </c>
      <c r="AP54" s="14">
        <v>30.42</v>
      </c>
      <c r="AQ54" s="14">
        <v>34.32</v>
      </c>
      <c r="AR54" s="14">
        <v>32.369999999999997</v>
      </c>
      <c r="AS54" s="14">
        <v>33.15</v>
      </c>
      <c r="AT54" s="14">
        <v>31.200000000000003</v>
      </c>
      <c r="AU54" s="14">
        <v>27.299999999999997</v>
      </c>
      <c r="AV54" s="14">
        <v>30.03</v>
      </c>
    </row>
    <row r="55" spans="1:48" ht="12.75" customHeight="1" x14ac:dyDescent="0.25">
      <c r="A55" s="10" t="s">
        <v>123</v>
      </c>
      <c r="B55" s="11" t="s">
        <v>243</v>
      </c>
      <c r="C55" s="14">
        <v>39.229999999999997</v>
      </c>
      <c r="D55" s="14">
        <v>328.7</v>
      </c>
      <c r="E55" s="14">
        <v>43.152999999999999</v>
      </c>
      <c r="F55" s="14">
        <v>41.583799999999997</v>
      </c>
      <c r="G55" s="14">
        <v>43.152999999999999</v>
      </c>
      <c r="H55" s="14">
        <v>42.368400000000001</v>
      </c>
      <c r="I55" s="14">
        <v>41.976100000000002</v>
      </c>
      <c r="J55" s="14">
        <v>43.152999999999999</v>
      </c>
      <c r="K55" s="14">
        <v>39.229999999999997</v>
      </c>
      <c r="L55" s="14">
        <v>90.3</v>
      </c>
      <c r="M55" s="14">
        <v>47.69</v>
      </c>
      <c r="N55" s="14">
        <v>105.40000152587891</v>
      </c>
      <c r="O55" s="14">
        <v>52.400217893599994</v>
      </c>
      <c r="P55" s="15">
        <v>93</v>
      </c>
      <c r="Q55" s="14">
        <v>97.59</v>
      </c>
      <c r="R55" s="14">
        <v>301.02</v>
      </c>
      <c r="S55" s="14">
        <v>259.5</v>
      </c>
      <c r="T55" s="14">
        <v>252.57999999999998</v>
      </c>
      <c r="U55" s="14">
        <v>261.57600000000002</v>
      </c>
      <c r="V55" s="14">
        <v>224.9</v>
      </c>
      <c r="W55" s="14">
        <v>252.57999999999998</v>
      </c>
      <c r="X55" s="14">
        <v>311.40000000000003</v>
      </c>
      <c r="Y55" s="14">
        <v>249.12</v>
      </c>
      <c r="Z55" s="14">
        <v>276.8</v>
      </c>
      <c r="AA55" s="14">
        <v>328.7</v>
      </c>
      <c r="AB55" s="14">
        <v>311.40000000000003</v>
      </c>
      <c r="AC55" s="14">
        <v>311.40000000000003</v>
      </c>
      <c r="AD55" s="14">
        <v>314.86</v>
      </c>
      <c r="AE55" s="14">
        <v>311.40000000000003</v>
      </c>
      <c r="AF55" s="14">
        <v>292.71600000000001</v>
      </c>
      <c r="AG55" s="14">
        <v>276.8</v>
      </c>
      <c r="AH55" s="14">
        <v>311.40000000000003</v>
      </c>
      <c r="AI55" s="14">
        <v>294.09999999999997</v>
      </c>
      <c r="AJ55" s="14">
        <v>242.2</v>
      </c>
      <c r="AK55" s="14">
        <v>224.9</v>
      </c>
      <c r="AL55" s="15">
        <v>298.59800000000001</v>
      </c>
      <c r="AM55" s="14">
        <v>276.8</v>
      </c>
      <c r="AN55" s="14">
        <v>276.8</v>
      </c>
      <c r="AO55" s="14">
        <v>294.09999999999997</v>
      </c>
      <c r="AP55" s="14">
        <v>269.88</v>
      </c>
      <c r="AQ55" s="14">
        <v>304.48</v>
      </c>
      <c r="AR55" s="14">
        <v>287.18</v>
      </c>
      <c r="AS55" s="14">
        <v>294.09999999999997</v>
      </c>
      <c r="AT55" s="14">
        <v>276.8</v>
      </c>
      <c r="AU55" s="14">
        <v>242.2</v>
      </c>
      <c r="AV55" s="14">
        <v>266.42</v>
      </c>
    </row>
    <row r="56" spans="1:48" ht="12.75" customHeight="1" x14ac:dyDescent="0.25">
      <c r="A56" s="10" t="s">
        <v>123</v>
      </c>
      <c r="B56" s="11" t="s">
        <v>243</v>
      </c>
      <c r="C56" s="14">
        <v>39.229999999999997</v>
      </c>
      <c r="D56" s="14">
        <v>177.65</v>
      </c>
      <c r="E56" s="14">
        <v>43.152999999999999</v>
      </c>
      <c r="F56" s="14">
        <v>41.583799999999997</v>
      </c>
      <c r="G56" s="14">
        <v>43.152999999999999</v>
      </c>
      <c r="H56" s="14">
        <v>42.368400000000001</v>
      </c>
      <c r="I56" s="14">
        <v>41.976100000000002</v>
      </c>
      <c r="J56" s="14">
        <v>43.152999999999999</v>
      </c>
      <c r="K56" s="14">
        <v>39.229999999999997</v>
      </c>
      <c r="L56" s="14">
        <v>90.3</v>
      </c>
      <c r="M56" s="14">
        <v>47.69</v>
      </c>
      <c r="N56" s="14">
        <v>105.40000152587891</v>
      </c>
      <c r="O56" s="14">
        <v>52.400217893599994</v>
      </c>
      <c r="P56" s="15">
        <v>93</v>
      </c>
      <c r="Q56" s="14">
        <v>97.59</v>
      </c>
      <c r="R56" s="14">
        <v>162.69</v>
      </c>
      <c r="S56" s="14">
        <v>140.25</v>
      </c>
      <c r="T56" s="14">
        <v>136.51</v>
      </c>
      <c r="U56" s="14">
        <v>141.37200000000001</v>
      </c>
      <c r="V56" s="14">
        <v>121.55</v>
      </c>
      <c r="W56" s="14">
        <v>136.51</v>
      </c>
      <c r="X56" s="14">
        <v>168.3</v>
      </c>
      <c r="Y56" s="14">
        <v>134.63999999999999</v>
      </c>
      <c r="Z56" s="14">
        <v>149.6</v>
      </c>
      <c r="AA56" s="14">
        <v>177.65</v>
      </c>
      <c r="AB56" s="14">
        <v>168.3</v>
      </c>
      <c r="AC56" s="14">
        <v>168.3</v>
      </c>
      <c r="AD56" s="14">
        <v>170.17000000000002</v>
      </c>
      <c r="AE56" s="14">
        <v>168.3</v>
      </c>
      <c r="AF56" s="14">
        <v>158.202</v>
      </c>
      <c r="AG56" s="14">
        <v>149.6</v>
      </c>
      <c r="AH56" s="14">
        <v>168.3</v>
      </c>
      <c r="AI56" s="14">
        <v>158.94999999999999</v>
      </c>
      <c r="AJ56" s="14">
        <v>130.9</v>
      </c>
      <c r="AK56" s="14">
        <v>121.55</v>
      </c>
      <c r="AL56" s="15">
        <v>161.381</v>
      </c>
      <c r="AM56" s="14">
        <v>149.6</v>
      </c>
      <c r="AN56" s="14">
        <v>149.6</v>
      </c>
      <c r="AO56" s="14">
        <v>158.94999999999999</v>
      </c>
      <c r="AP56" s="14">
        <v>145.86000000000001</v>
      </c>
      <c r="AQ56" s="14">
        <v>164.56</v>
      </c>
      <c r="AR56" s="14">
        <v>155.20999999999998</v>
      </c>
      <c r="AS56" s="14">
        <v>158.94999999999999</v>
      </c>
      <c r="AT56" s="14">
        <v>149.6</v>
      </c>
      <c r="AU56" s="14">
        <v>130.9</v>
      </c>
      <c r="AV56" s="14">
        <v>143.99</v>
      </c>
    </row>
    <row r="57" spans="1:48" ht="12.75" customHeight="1" x14ac:dyDescent="0.25">
      <c r="A57" s="10" t="s">
        <v>124</v>
      </c>
      <c r="B57" s="11" t="s">
        <v>244</v>
      </c>
      <c r="C57" s="14">
        <v>58.65</v>
      </c>
      <c r="D57" s="14">
        <v>402.79999999999995</v>
      </c>
      <c r="E57" s="14">
        <v>64.515000000000001</v>
      </c>
      <c r="F57" s="14">
        <v>62.169000000000004</v>
      </c>
      <c r="G57" s="14">
        <v>64.515000000000001</v>
      </c>
      <c r="H57" s="14">
        <v>63.342000000000006</v>
      </c>
      <c r="I57" s="14">
        <v>62.755500000000005</v>
      </c>
      <c r="J57" s="14">
        <v>64.515000000000001</v>
      </c>
      <c r="K57" s="14">
        <v>58.65</v>
      </c>
      <c r="L57" s="14">
        <v>135.41999999999999</v>
      </c>
      <c r="M57" s="14">
        <v>80.81</v>
      </c>
      <c r="N57" s="14">
        <v>160.88999938964844</v>
      </c>
      <c r="O57" s="14">
        <v>89.607482426400011</v>
      </c>
      <c r="P57" s="15">
        <v>129</v>
      </c>
      <c r="Q57" s="14">
        <v>165.8</v>
      </c>
      <c r="R57" s="14">
        <v>368.88</v>
      </c>
      <c r="S57" s="14">
        <v>318</v>
      </c>
      <c r="T57" s="14">
        <v>309.52</v>
      </c>
      <c r="U57" s="14">
        <v>320.54399999999998</v>
      </c>
      <c r="V57" s="14">
        <v>275.60000000000002</v>
      </c>
      <c r="W57" s="14">
        <v>309.52</v>
      </c>
      <c r="X57" s="14">
        <v>381.6</v>
      </c>
      <c r="Y57" s="14">
        <v>305.27999999999997</v>
      </c>
      <c r="Z57" s="14">
        <v>339.20000000000005</v>
      </c>
      <c r="AA57" s="14">
        <v>402.79999999999995</v>
      </c>
      <c r="AB57" s="14">
        <v>381.6</v>
      </c>
      <c r="AC57" s="14">
        <v>381.6</v>
      </c>
      <c r="AD57" s="14">
        <v>385.84000000000003</v>
      </c>
      <c r="AE57" s="14">
        <v>381.6</v>
      </c>
      <c r="AF57" s="14">
        <v>358.70400000000001</v>
      </c>
      <c r="AG57" s="14">
        <v>339.20000000000005</v>
      </c>
      <c r="AH57" s="14">
        <v>381.6</v>
      </c>
      <c r="AI57" s="14">
        <v>360.4</v>
      </c>
      <c r="AJ57" s="14">
        <v>296.79999999999995</v>
      </c>
      <c r="AK57" s="14">
        <v>275.60000000000002</v>
      </c>
      <c r="AL57" s="15">
        <v>365.91199999999998</v>
      </c>
      <c r="AM57" s="14">
        <v>339.20000000000005</v>
      </c>
      <c r="AN57" s="14">
        <v>339.20000000000005</v>
      </c>
      <c r="AO57" s="14">
        <v>360.4</v>
      </c>
      <c r="AP57" s="14">
        <v>330.72</v>
      </c>
      <c r="AQ57" s="14">
        <v>373.12</v>
      </c>
      <c r="AR57" s="14">
        <v>351.91999999999996</v>
      </c>
      <c r="AS57" s="14">
        <v>360.4</v>
      </c>
      <c r="AT57" s="14">
        <v>339.20000000000005</v>
      </c>
      <c r="AU57" s="14">
        <v>296.79999999999995</v>
      </c>
      <c r="AV57" s="14">
        <v>326.48</v>
      </c>
    </row>
    <row r="58" spans="1:48" ht="12.75" customHeight="1" x14ac:dyDescent="0.25">
      <c r="A58" s="10" t="s">
        <v>124</v>
      </c>
      <c r="B58" s="11" t="s">
        <v>244</v>
      </c>
      <c r="C58" s="14">
        <v>58.65</v>
      </c>
      <c r="D58" s="14">
        <v>217.54999999999998</v>
      </c>
      <c r="E58" s="14">
        <v>64.515000000000001</v>
      </c>
      <c r="F58" s="14">
        <v>62.169000000000004</v>
      </c>
      <c r="G58" s="14">
        <v>64.515000000000001</v>
      </c>
      <c r="H58" s="14">
        <v>63.342000000000006</v>
      </c>
      <c r="I58" s="14">
        <v>62.755500000000005</v>
      </c>
      <c r="J58" s="14">
        <v>64.515000000000001</v>
      </c>
      <c r="K58" s="14">
        <v>58.65</v>
      </c>
      <c r="L58" s="14">
        <v>135.41999999999999</v>
      </c>
      <c r="M58" s="14">
        <v>80.81</v>
      </c>
      <c r="N58" s="14">
        <v>160.88999938964844</v>
      </c>
      <c r="O58" s="14">
        <v>89.607482426400011</v>
      </c>
      <c r="P58" s="15">
        <v>129</v>
      </c>
      <c r="Q58" s="14">
        <v>165.8</v>
      </c>
      <c r="R58" s="14">
        <v>199.23</v>
      </c>
      <c r="S58" s="14">
        <v>171.75</v>
      </c>
      <c r="T58" s="14">
        <v>167.17</v>
      </c>
      <c r="U58" s="14">
        <v>173.124</v>
      </c>
      <c r="V58" s="14">
        <v>148.85</v>
      </c>
      <c r="W58" s="14">
        <v>167.17</v>
      </c>
      <c r="X58" s="14">
        <v>206.1</v>
      </c>
      <c r="Y58" s="14">
        <v>164.88</v>
      </c>
      <c r="Z58" s="14">
        <v>183.20000000000002</v>
      </c>
      <c r="AA58" s="14">
        <v>217.54999999999998</v>
      </c>
      <c r="AB58" s="14">
        <v>206.1</v>
      </c>
      <c r="AC58" s="14">
        <v>206.1</v>
      </c>
      <c r="AD58" s="14">
        <v>208.39000000000001</v>
      </c>
      <c r="AE58" s="14">
        <v>206.1</v>
      </c>
      <c r="AF58" s="14">
        <v>193.73399999999998</v>
      </c>
      <c r="AG58" s="14">
        <v>183.20000000000002</v>
      </c>
      <c r="AH58" s="14">
        <v>206.1</v>
      </c>
      <c r="AI58" s="14">
        <v>194.65</v>
      </c>
      <c r="AJ58" s="14">
        <v>160.29999999999998</v>
      </c>
      <c r="AK58" s="14">
        <v>148.85</v>
      </c>
      <c r="AL58" s="15">
        <v>197.62700000000001</v>
      </c>
      <c r="AM58" s="14">
        <v>183.20000000000002</v>
      </c>
      <c r="AN58" s="14">
        <v>183.20000000000002</v>
      </c>
      <c r="AO58" s="14">
        <v>194.65</v>
      </c>
      <c r="AP58" s="14">
        <v>178.62</v>
      </c>
      <c r="AQ58" s="14">
        <v>201.52</v>
      </c>
      <c r="AR58" s="14">
        <v>190.07</v>
      </c>
      <c r="AS58" s="14">
        <v>194.65</v>
      </c>
      <c r="AT58" s="14">
        <v>183.20000000000002</v>
      </c>
      <c r="AU58" s="14">
        <v>160.29999999999998</v>
      </c>
      <c r="AV58" s="14">
        <v>176.33</v>
      </c>
    </row>
    <row r="59" spans="1:48" ht="12.75" customHeight="1" x14ac:dyDescent="0.25">
      <c r="A59" s="10" t="s">
        <v>125</v>
      </c>
      <c r="B59" s="11" t="s">
        <v>245</v>
      </c>
      <c r="C59" s="14">
        <v>83.91</v>
      </c>
      <c r="D59" s="14">
        <v>604.19999999999993</v>
      </c>
      <c r="E59" s="14">
        <v>92.301000000000002</v>
      </c>
      <c r="F59" s="14">
        <v>88.944599999999994</v>
      </c>
      <c r="G59" s="14">
        <v>92.301000000000002</v>
      </c>
      <c r="H59" s="14">
        <v>90.622799999999998</v>
      </c>
      <c r="I59" s="14">
        <v>89.783699999999996</v>
      </c>
      <c r="J59" s="14">
        <v>92.301000000000002</v>
      </c>
      <c r="K59" s="14">
        <v>83.91</v>
      </c>
      <c r="L59" s="14">
        <v>231.73</v>
      </c>
      <c r="M59" s="14">
        <v>131.88</v>
      </c>
      <c r="N59" s="14">
        <v>273.22000122070312</v>
      </c>
      <c r="O59" s="14">
        <v>145.2313218816</v>
      </c>
      <c r="P59" s="15">
        <v>189</v>
      </c>
      <c r="Q59" s="14">
        <v>270.10000000000002</v>
      </c>
      <c r="R59" s="14">
        <v>553.32000000000005</v>
      </c>
      <c r="S59" s="14">
        <v>477</v>
      </c>
      <c r="T59" s="14">
        <v>464.28</v>
      </c>
      <c r="U59" s="14">
        <v>480.81600000000003</v>
      </c>
      <c r="V59" s="14">
        <v>413.40000000000003</v>
      </c>
      <c r="W59" s="14">
        <v>464.28</v>
      </c>
      <c r="X59" s="14">
        <v>572.4</v>
      </c>
      <c r="Y59" s="14">
        <v>457.91999999999996</v>
      </c>
      <c r="Z59" s="14">
        <v>508.8</v>
      </c>
      <c r="AA59" s="14">
        <v>604.19999999999993</v>
      </c>
      <c r="AB59" s="14">
        <v>572.4</v>
      </c>
      <c r="AC59" s="14">
        <v>572.4</v>
      </c>
      <c r="AD59" s="14">
        <v>578.76</v>
      </c>
      <c r="AE59" s="14">
        <v>572.4</v>
      </c>
      <c r="AF59" s="14">
        <v>538.05600000000004</v>
      </c>
      <c r="AG59" s="14">
        <v>508.8</v>
      </c>
      <c r="AH59" s="14">
        <v>572.4</v>
      </c>
      <c r="AI59" s="14">
        <v>540.6</v>
      </c>
      <c r="AJ59" s="14">
        <v>445.2</v>
      </c>
      <c r="AK59" s="14">
        <v>413.40000000000003</v>
      </c>
      <c r="AL59" s="15">
        <v>548.86799999999994</v>
      </c>
      <c r="AM59" s="14">
        <v>508.8</v>
      </c>
      <c r="AN59" s="14">
        <v>508.8</v>
      </c>
      <c r="AO59" s="14">
        <v>540.6</v>
      </c>
      <c r="AP59" s="14">
        <v>496.08000000000004</v>
      </c>
      <c r="AQ59" s="14">
        <v>559.67999999999995</v>
      </c>
      <c r="AR59" s="14">
        <v>527.88</v>
      </c>
      <c r="AS59" s="14">
        <v>540.6</v>
      </c>
      <c r="AT59" s="14">
        <v>508.8</v>
      </c>
      <c r="AU59" s="14">
        <v>445.2</v>
      </c>
      <c r="AV59" s="14">
        <v>489.72</v>
      </c>
    </row>
    <row r="60" spans="1:48" ht="12.75" customHeight="1" x14ac:dyDescent="0.25">
      <c r="A60" s="10" t="s">
        <v>125</v>
      </c>
      <c r="B60" s="11" t="s">
        <v>245</v>
      </c>
      <c r="C60" s="14">
        <v>83.91</v>
      </c>
      <c r="D60" s="14">
        <v>368.59999999999997</v>
      </c>
      <c r="E60" s="14">
        <v>92.301000000000002</v>
      </c>
      <c r="F60" s="14">
        <v>88.944599999999994</v>
      </c>
      <c r="G60" s="14">
        <v>92.301000000000002</v>
      </c>
      <c r="H60" s="14">
        <v>90.622799999999998</v>
      </c>
      <c r="I60" s="14">
        <v>89.783699999999996</v>
      </c>
      <c r="J60" s="14">
        <v>92.301000000000002</v>
      </c>
      <c r="K60" s="14">
        <v>83.91</v>
      </c>
      <c r="L60" s="14">
        <v>231.73</v>
      </c>
      <c r="M60" s="14">
        <v>131.88</v>
      </c>
      <c r="N60" s="14">
        <v>273.22000122070312</v>
      </c>
      <c r="O60" s="14">
        <v>145.2313218816</v>
      </c>
      <c r="P60" s="15">
        <v>189</v>
      </c>
      <c r="Q60" s="14">
        <v>270.10000000000002</v>
      </c>
      <c r="R60" s="14">
        <v>337.56</v>
      </c>
      <c r="S60" s="14">
        <v>291</v>
      </c>
      <c r="T60" s="14">
        <v>283.24</v>
      </c>
      <c r="U60" s="14">
        <v>293.32799999999997</v>
      </c>
      <c r="V60" s="14">
        <v>252.20000000000002</v>
      </c>
      <c r="W60" s="14">
        <v>283.24</v>
      </c>
      <c r="X60" s="14">
        <v>349.2</v>
      </c>
      <c r="Y60" s="14">
        <v>279.36</v>
      </c>
      <c r="Z60" s="14">
        <v>310.40000000000003</v>
      </c>
      <c r="AA60" s="14">
        <v>368.59999999999997</v>
      </c>
      <c r="AB60" s="14">
        <v>349.2</v>
      </c>
      <c r="AC60" s="14">
        <v>349.2</v>
      </c>
      <c r="AD60" s="14">
        <v>353.08</v>
      </c>
      <c r="AE60" s="14">
        <v>349.2</v>
      </c>
      <c r="AF60" s="14">
        <v>328.24799999999999</v>
      </c>
      <c r="AG60" s="14">
        <v>310.40000000000003</v>
      </c>
      <c r="AH60" s="14">
        <v>349.2</v>
      </c>
      <c r="AI60" s="14">
        <v>329.8</v>
      </c>
      <c r="AJ60" s="14">
        <v>271.59999999999997</v>
      </c>
      <c r="AK60" s="14">
        <v>252.20000000000002</v>
      </c>
      <c r="AL60" s="15">
        <v>334.84399999999999</v>
      </c>
      <c r="AM60" s="14">
        <v>310.40000000000003</v>
      </c>
      <c r="AN60" s="14">
        <v>310.40000000000003</v>
      </c>
      <c r="AO60" s="14">
        <v>329.8</v>
      </c>
      <c r="AP60" s="14">
        <v>302.64</v>
      </c>
      <c r="AQ60" s="14">
        <v>341.44</v>
      </c>
      <c r="AR60" s="14">
        <v>322.03999999999996</v>
      </c>
      <c r="AS60" s="14">
        <v>329.8</v>
      </c>
      <c r="AT60" s="14">
        <v>310.40000000000003</v>
      </c>
      <c r="AU60" s="14">
        <v>271.59999999999997</v>
      </c>
      <c r="AV60" s="14">
        <v>298.76</v>
      </c>
    </row>
    <row r="61" spans="1:48" ht="12.75" customHeight="1" x14ac:dyDescent="0.25">
      <c r="A61" s="10" t="s">
        <v>126</v>
      </c>
      <c r="B61" s="11" t="s">
        <v>246</v>
      </c>
      <c r="C61" s="14">
        <v>106.75</v>
      </c>
      <c r="D61" s="14">
        <v>798.94999999999993</v>
      </c>
      <c r="E61" s="14">
        <v>117.42500000000001</v>
      </c>
      <c r="F61" s="14">
        <v>113.155</v>
      </c>
      <c r="G61" s="14">
        <v>117.42500000000001</v>
      </c>
      <c r="H61" s="14">
        <v>115.29</v>
      </c>
      <c r="I61" s="14">
        <v>114.22250000000001</v>
      </c>
      <c r="J61" s="14">
        <v>117.42500000000001</v>
      </c>
      <c r="K61" s="14">
        <v>106.75</v>
      </c>
      <c r="L61" s="14">
        <v>302.93</v>
      </c>
      <c r="M61" s="14">
        <v>179.07</v>
      </c>
      <c r="N61" s="14">
        <v>355.04998779296875</v>
      </c>
      <c r="O61" s="14">
        <v>197.20286669519999</v>
      </c>
      <c r="P61" s="15">
        <v>228</v>
      </c>
      <c r="Q61" s="14">
        <v>366.66</v>
      </c>
      <c r="R61" s="14">
        <v>731.67</v>
      </c>
      <c r="S61" s="14">
        <v>630.75</v>
      </c>
      <c r="T61" s="14">
        <v>613.92999999999995</v>
      </c>
      <c r="U61" s="14">
        <v>635.79600000000005</v>
      </c>
      <c r="V61" s="14">
        <v>546.65</v>
      </c>
      <c r="W61" s="14">
        <v>613.92999999999995</v>
      </c>
      <c r="X61" s="14">
        <v>756.9</v>
      </c>
      <c r="Y61" s="14">
        <v>605.52</v>
      </c>
      <c r="Z61" s="14">
        <v>672.80000000000007</v>
      </c>
      <c r="AA61" s="14">
        <v>798.94999999999993</v>
      </c>
      <c r="AB61" s="14">
        <v>756.9</v>
      </c>
      <c r="AC61" s="14">
        <v>756.9</v>
      </c>
      <c r="AD61" s="14">
        <v>765.31000000000006</v>
      </c>
      <c r="AE61" s="14">
        <v>756.9</v>
      </c>
      <c r="AF61" s="14">
        <v>711.48599999999999</v>
      </c>
      <c r="AG61" s="14">
        <v>672.80000000000007</v>
      </c>
      <c r="AH61" s="14">
        <v>756.9</v>
      </c>
      <c r="AI61" s="14">
        <v>714.85</v>
      </c>
      <c r="AJ61" s="14">
        <v>588.69999999999993</v>
      </c>
      <c r="AK61" s="14">
        <v>546.65</v>
      </c>
      <c r="AL61" s="15">
        <v>725.78300000000002</v>
      </c>
      <c r="AM61" s="14">
        <v>672.80000000000007</v>
      </c>
      <c r="AN61" s="14">
        <v>672.80000000000007</v>
      </c>
      <c r="AO61" s="14">
        <v>714.85</v>
      </c>
      <c r="AP61" s="14">
        <v>655.98</v>
      </c>
      <c r="AQ61" s="14">
        <v>740.08</v>
      </c>
      <c r="AR61" s="14">
        <v>698.03</v>
      </c>
      <c r="AS61" s="14">
        <v>714.85</v>
      </c>
      <c r="AT61" s="14">
        <v>672.80000000000007</v>
      </c>
      <c r="AU61" s="14">
        <v>588.69999999999993</v>
      </c>
      <c r="AV61" s="14">
        <v>647.57000000000005</v>
      </c>
    </row>
    <row r="62" spans="1:48" ht="12.75" customHeight="1" x14ac:dyDescent="0.25">
      <c r="A62" s="10" t="s">
        <v>126</v>
      </c>
      <c r="B62" s="11" t="s">
        <v>246</v>
      </c>
      <c r="C62" s="14">
        <v>106.75</v>
      </c>
      <c r="D62" s="14">
        <v>475.95</v>
      </c>
      <c r="E62" s="14">
        <v>117.42500000000001</v>
      </c>
      <c r="F62" s="14">
        <v>113.155</v>
      </c>
      <c r="G62" s="14">
        <v>117.42500000000001</v>
      </c>
      <c r="H62" s="14">
        <v>115.29</v>
      </c>
      <c r="I62" s="14">
        <v>114.22250000000001</v>
      </c>
      <c r="J62" s="14">
        <v>117.42500000000001</v>
      </c>
      <c r="K62" s="14">
        <v>106.75</v>
      </c>
      <c r="L62" s="14">
        <v>302.93</v>
      </c>
      <c r="M62" s="14">
        <v>179.07</v>
      </c>
      <c r="N62" s="14">
        <v>355.04998779296875</v>
      </c>
      <c r="O62" s="14">
        <v>197.20286669519999</v>
      </c>
      <c r="P62" s="15">
        <v>228</v>
      </c>
      <c r="Q62" s="14">
        <v>366.66</v>
      </c>
      <c r="R62" s="14">
        <v>435.87</v>
      </c>
      <c r="S62" s="14">
        <v>375.75</v>
      </c>
      <c r="T62" s="14">
        <v>365.73</v>
      </c>
      <c r="U62" s="14">
        <v>378.75600000000003</v>
      </c>
      <c r="V62" s="14">
        <v>325.65000000000003</v>
      </c>
      <c r="W62" s="14">
        <v>365.73</v>
      </c>
      <c r="X62" s="14">
        <v>450.90000000000003</v>
      </c>
      <c r="Y62" s="14">
        <v>360.71999999999997</v>
      </c>
      <c r="Z62" s="14">
        <v>400.8</v>
      </c>
      <c r="AA62" s="14">
        <v>475.95</v>
      </c>
      <c r="AB62" s="14">
        <v>450.90000000000003</v>
      </c>
      <c r="AC62" s="14">
        <v>450.90000000000003</v>
      </c>
      <c r="AD62" s="14">
        <v>455.91</v>
      </c>
      <c r="AE62" s="14">
        <v>450.90000000000003</v>
      </c>
      <c r="AF62" s="14">
        <v>423.846</v>
      </c>
      <c r="AG62" s="14">
        <v>400.8</v>
      </c>
      <c r="AH62" s="14">
        <v>450.90000000000003</v>
      </c>
      <c r="AI62" s="14">
        <v>425.84999999999997</v>
      </c>
      <c r="AJ62" s="14">
        <v>350.7</v>
      </c>
      <c r="AK62" s="14">
        <v>325.65000000000003</v>
      </c>
      <c r="AL62" s="15">
        <v>432.363</v>
      </c>
      <c r="AM62" s="14">
        <v>400.8</v>
      </c>
      <c r="AN62" s="14">
        <v>400.8</v>
      </c>
      <c r="AO62" s="14">
        <v>425.84999999999997</v>
      </c>
      <c r="AP62" s="14">
        <v>390.78000000000003</v>
      </c>
      <c r="AQ62" s="14">
        <v>440.88</v>
      </c>
      <c r="AR62" s="14">
        <v>415.83</v>
      </c>
      <c r="AS62" s="14">
        <v>425.84999999999997</v>
      </c>
      <c r="AT62" s="14">
        <v>400.8</v>
      </c>
      <c r="AU62" s="14">
        <v>350.7</v>
      </c>
      <c r="AV62" s="14">
        <v>385.77</v>
      </c>
    </row>
    <row r="63" spans="1:48" ht="12.75" customHeight="1" x14ac:dyDescent="0.25">
      <c r="A63" s="10" t="s">
        <v>127</v>
      </c>
      <c r="B63" s="11" t="s">
        <v>247</v>
      </c>
      <c r="C63" s="14">
        <v>8.84</v>
      </c>
      <c r="D63" s="14">
        <v>177.65</v>
      </c>
      <c r="E63" s="14">
        <v>14.212000000000002</v>
      </c>
      <c r="F63" s="14">
        <v>13.6952</v>
      </c>
      <c r="G63" s="14">
        <v>14.212000000000002</v>
      </c>
      <c r="H63" s="14">
        <v>13.953600000000002</v>
      </c>
      <c r="I63" s="14">
        <v>13.824400000000001</v>
      </c>
      <c r="J63" s="14">
        <v>14.212000000000002</v>
      </c>
      <c r="K63" s="14">
        <v>12.92</v>
      </c>
      <c r="L63" s="14">
        <v>16.72</v>
      </c>
      <c r="M63" s="14">
        <v>8.84</v>
      </c>
      <c r="N63" s="14">
        <v>19.549999237060547</v>
      </c>
      <c r="O63" s="14">
        <v>9.7285406991999999</v>
      </c>
      <c r="P63" s="15">
        <v>27</v>
      </c>
      <c r="Q63" s="14">
        <v>18.09</v>
      </c>
      <c r="R63" s="14">
        <v>162.69</v>
      </c>
      <c r="S63" s="14">
        <v>140.25</v>
      </c>
      <c r="T63" s="14">
        <v>136.51</v>
      </c>
      <c r="U63" s="14">
        <v>141.37200000000001</v>
      </c>
      <c r="V63" s="14">
        <v>121.55</v>
      </c>
      <c r="W63" s="14">
        <v>136.51</v>
      </c>
      <c r="X63" s="14">
        <v>168.3</v>
      </c>
      <c r="Y63" s="14">
        <v>134.63999999999999</v>
      </c>
      <c r="Z63" s="14">
        <v>149.6</v>
      </c>
      <c r="AA63" s="14">
        <v>177.65</v>
      </c>
      <c r="AB63" s="14">
        <v>168.3</v>
      </c>
      <c r="AC63" s="14">
        <v>168.3</v>
      </c>
      <c r="AD63" s="14">
        <v>170.17000000000002</v>
      </c>
      <c r="AE63" s="14">
        <v>168.3</v>
      </c>
      <c r="AF63" s="14">
        <v>158.202</v>
      </c>
      <c r="AG63" s="14">
        <v>149.6</v>
      </c>
      <c r="AH63" s="14">
        <v>168.3</v>
      </c>
      <c r="AI63" s="14">
        <v>158.94999999999999</v>
      </c>
      <c r="AJ63" s="14">
        <v>130.9</v>
      </c>
      <c r="AK63" s="14">
        <v>121.55</v>
      </c>
      <c r="AL63" s="15">
        <v>161.381</v>
      </c>
      <c r="AM63" s="14">
        <v>149.6</v>
      </c>
      <c r="AN63" s="14">
        <v>149.6</v>
      </c>
      <c r="AO63" s="14">
        <v>158.94999999999999</v>
      </c>
      <c r="AP63" s="14">
        <v>145.86000000000001</v>
      </c>
      <c r="AQ63" s="14">
        <v>164.56</v>
      </c>
      <c r="AR63" s="14">
        <v>155.20999999999998</v>
      </c>
      <c r="AS63" s="14">
        <v>158.94999999999999</v>
      </c>
      <c r="AT63" s="14">
        <v>149.6</v>
      </c>
      <c r="AU63" s="14">
        <v>130.9</v>
      </c>
      <c r="AV63" s="14">
        <v>143.99</v>
      </c>
    </row>
    <row r="64" spans="1:48" ht="12.75" customHeight="1" x14ac:dyDescent="0.25">
      <c r="A64" s="10" t="s">
        <v>127</v>
      </c>
      <c r="B64" s="11" t="s">
        <v>247</v>
      </c>
      <c r="C64" s="14">
        <v>8.84</v>
      </c>
      <c r="D64" s="14">
        <v>65.55</v>
      </c>
      <c r="E64" s="14">
        <v>14.212000000000002</v>
      </c>
      <c r="F64" s="14">
        <v>13.6952</v>
      </c>
      <c r="G64" s="14">
        <v>14.212000000000002</v>
      </c>
      <c r="H64" s="14">
        <v>13.953600000000002</v>
      </c>
      <c r="I64" s="14">
        <v>13.824400000000001</v>
      </c>
      <c r="J64" s="14">
        <v>14.212000000000002</v>
      </c>
      <c r="K64" s="14">
        <v>12.92</v>
      </c>
      <c r="L64" s="14">
        <v>16.72</v>
      </c>
      <c r="M64" s="14">
        <v>8.84</v>
      </c>
      <c r="N64" s="14">
        <v>19.549999237060547</v>
      </c>
      <c r="O64" s="14">
        <v>9.7285406991999999</v>
      </c>
      <c r="P64" s="15">
        <v>27</v>
      </c>
      <c r="Q64" s="14">
        <v>18.09</v>
      </c>
      <c r="R64" s="14">
        <v>60.03</v>
      </c>
      <c r="S64" s="14">
        <v>51.75</v>
      </c>
      <c r="T64" s="14">
        <v>50.37</v>
      </c>
      <c r="U64" s="14">
        <v>52.164000000000001</v>
      </c>
      <c r="V64" s="14">
        <v>44.85</v>
      </c>
      <c r="W64" s="14">
        <v>50.37</v>
      </c>
      <c r="X64" s="14">
        <v>62.1</v>
      </c>
      <c r="Y64" s="14">
        <v>49.68</v>
      </c>
      <c r="Z64" s="14">
        <v>55.2</v>
      </c>
      <c r="AA64" s="14">
        <v>65.55</v>
      </c>
      <c r="AB64" s="14">
        <v>62.1</v>
      </c>
      <c r="AC64" s="14">
        <v>62.1</v>
      </c>
      <c r="AD64" s="14">
        <v>62.79</v>
      </c>
      <c r="AE64" s="14">
        <v>62.1</v>
      </c>
      <c r="AF64" s="14">
        <v>58.373999999999995</v>
      </c>
      <c r="AG64" s="14">
        <v>55.2</v>
      </c>
      <c r="AH64" s="14">
        <v>62.1</v>
      </c>
      <c r="AI64" s="14">
        <v>58.65</v>
      </c>
      <c r="AJ64" s="14">
        <v>48.3</v>
      </c>
      <c r="AK64" s="14">
        <v>44.85</v>
      </c>
      <c r="AL64" s="15">
        <v>59.546999999999997</v>
      </c>
      <c r="AM64" s="14">
        <v>55.2</v>
      </c>
      <c r="AN64" s="14">
        <v>55.2</v>
      </c>
      <c r="AO64" s="14">
        <v>58.65</v>
      </c>
      <c r="AP64" s="14">
        <v>53.82</v>
      </c>
      <c r="AQ64" s="14">
        <v>60.72</v>
      </c>
      <c r="AR64" s="14">
        <v>57.269999999999996</v>
      </c>
      <c r="AS64" s="14">
        <v>58.65</v>
      </c>
      <c r="AT64" s="14">
        <v>55.2</v>
      </c>
      <c r="AU64" s="14">
        <v>48.3</v>
      </c>
      <c r="AV64" s="14">
        <v>53.13</v>
      </c>
    </row>
    <row r="65" spans="1:48" ht="12.75" customHeight="1" x14ac:dyDescent="0.25">
      <c r="A65" s="10" t="s">
        <v>128</v>
      </c>
      <c r="B65" s="11" t="s">
        <v>248</v>
      </c>
      <c r="C65" s="14">
        <v>23.28</v>
      </c>
      <c r="D65" s="14">
        <v>252.7</v>
      </c>
      <c r="E65" s="14">
        <v>25.608000000000004</v>
      </c>
      <c r="F65" s="14">
        <v>24.676800000000004</v>
      </c>
      <c r="G65" s="14">
        <v>25.608000000000004</v>
      </c>
      <c r="H65" s="14">
        <v>25.142400000000002</v>
      </c>
      <c r="I65" s="14">
        <v>24.909600000000001</v>
      </c>
      <c r="J65" s="14">
        <v>25.608000000000004</v>
      </c>
      <c r="K65" s="14">
        <v>23.28</v>
      </c>
      <c r="L65" s="14">
        <v>45.94</v>
      </c>
      <c r="M65" s="14">
        <v>35.090000000000003</v>
      </c>
      <c r="N65" s="14">
        <v>53.729999542236328</v>
      </c>
      <c r="O65" s="14">
        <v>38.749708215199995</v>
      </c>
      <c r="P65" s="15">
        <v>62</v>
      </c>
      <c r="Q65" s="14">
        <v>72.23</v>
      </c>
      <c r="R65" s="14">
        <v>231.42</v>
      </c>
      <c r="S65" s="14">
        <v>199.5</v>
      </c>
      <c r="T65" s="14">
        <v>194.18</v>
      </c>
      <c r="U65" s="14">
        <v>201.096</v>
      </c>
      <c r="V65" s="14">
        <v>172.9</v>
      </c>
      <c r="W65" s="14">
        <v>194.18</v>
      </c>
      <c r="X65" s="14">
        <v>239.4</v>
      </c>
      <c r="Y65" s="14">
        <v>191.51999999999998</v>
      </c>
      <c r="Z65" s="14">
        <v>212.8</v>
      </c>
      <c r="AA65" s="14">
        <v>252.7</v>
      </c>
      <c r="AB65" s="14">
        <v>239.4</v>
      </c>
      <c r="AC65" s="14">
        <v>239.4</v>
      </c>
      <c r="AD65" s="14">
        <v>242.06</v>
      </c>
      <c r="AE65" s="14">
        <v>239.4</v>
      </c>
      <c r="AF65" s="14">
        <v>225.036</v>
      </c>
      <c r="AG65" s="14">
        <v>212.8</v>
      </c>
      <c r="AH65" s="14">
        <v>239.4</v>
      </c>
      <c r="AI65" s="14">
        <v>226.1</v>
      </c>
      <c r="AJ65" s="14">
        <v>186.2</v>
      </c>
      <c r="AK65" s="14">
        <v>172.9</v>
      </c>
      <c r="AL65" s="15">
        <v>229.55799999999999</v>
      </c>
      <c r="AM65" s="14">
        <v>212.8</v>
      </c>
      <c r="AN65" s="14">
        <v>212.8</v>
      </c>
      <c r="AO65" s="14">
        <v>226.1</v>
      </c>
      <c r="AP65" s="14">
        <v>207.48000000000002</v>
      </c>
      <c r="AQ65" s="14">
        <v>234.08</v>
      </c>
      <c r="AR65" s="14">
        <v>220.78</v>
      </c>
      <c r="AS65" s="14">
        <v>226.1</v>
      </c>
      <c r="AT65" s="14">
        <v>212.8</v>
      </c>
      <c r="AU65" s="14">
        <v>186.2</v>
      </c>
      <c r="AV65" s="14">
        <v>204.82</v>
      </c>
    </row>
    <row r="66" spans="1:48" ht="12.75" customHeight="1" x14ac:dyDescent="0.25">
      <c r="A66" s="10" t="s">
        <v>128</v>
      </c>
      <c r="B66" s="11" t="s">
        <v>248</v>
      </c>
      <c r="C66" s="14">
        <v>23.28</v>
      </c>
      <c r="D66" s="14">
        <v>118.75</v>
      </c>
      <c r="E66" s="14">
        <v>25.608000000000004</v>
      </c>
      <c r="F66" s="14">
        <v>24.676800000000004</v>
      </c>
      <c r="G66" s="14">
        <v>25.608000000000004</v>
      </c>
      <c r="H66" s="14">
        <v>25.142400000000002</v>
      </c>
      <c r="I66" s="14">
        <v>24.909600000000001</v>
      </c>
      <c r="J66" s="14">
        <v>25.608000000000004</v>
      </c>
      <c r="K66" s="14">
        <v>23.28</v>
      </c>
      <c r="L66" s="14">
        <v>45.94</v>
      </c>
      <c r="M66" s="14">
        <v>35.090000000000003</v>
      </c>
      <c r="N66" s="14">
        <v>53.729999542236328</v>
      </c>
      <c r="O66" s="14">
        <v>38.749708215199995</v>
      </c>
      <c r="P66" s="15">
        <v>62</v>
      </c>
      <c r="Q66" s="14">
        <v>72.23</v>
      </c>
      <c r="R66" s="14">
        <v>108.75</v>
      </c>
      <c r="S66" s="14">
        <v>93.75</v>
      </c>
      <c r="T66" s="14">
        <v>91.25</v>
      </c>
      <c r="U66" s="14">
        <v>94.5</v>
      </c>
      <c r="V66" s="14">
        <v>81.25</v>
      </c>
      <c r="W66" s="14">
        <v>91.25</v>
      </c>
      <c r="X66" s="14">
        <v>112.5</v>
      </c>
      <c r="Y66" s="14">
        <v>90</v>
      </c>
      <c r="Z66" s="14">
        <v>100</v>
      </c>
      <c r="AA66" s="14">
        <v>118.75</v>
      </c>
      <c r="AB66" s="14">
        <v>112.5</v>
      </c>
      <c r="AC66" s="14">
        <v>112.5</v>
      </c>
      <c r="AD66" s="14">
        <v>113.75</v>
      </c>
      <c r="AE66" s="14">
        <v>112.5</v>
      </c>
      <c r="AF66" s="14">
        <v>105.75</v>
      </c>
      <c r="AG66" s="14">
        <v>100</v>
      </c>
      <c r="AH66" s="14">
        <v>112.5</v>
      </c>
      <c r="AI66" s="14">
        <v>106.25</v>
      </c>
      <c r="AJ66" s="14">
        <v>87.5</v>
      </c>
      <c r="AK66" s="14">
        <v>81.25</v>
      </c>
      <c r="AL66" s="15">
        <v>107.875</v>
      </c>
      <c r="AM66" s="14">
        <v>100</v>
      </c>
      <c r="AN66" s="14">
        <v>100</v>
      </c>
      <c r="AO66" s="14">
        <v>106.25</v>
      </c>
      <c r="AP66" s="14">
        <v>97.5</v>
      </c>
      <c r="AQ66" s="14">
        <v>110</v>
      </c>
      <c r="AR66" s="14">
        <v>103.75</v>
      </c>
      <c r="AS66" s="14">
        <v>106.25</v>
      </c>
      <c r="AT66" s="14">
        <v>100</v>
      </c>
      <c r="AU66" s="14">
        <v>87.5</v>
      </c>
      <c r="AV66" s="14">
        <v>96.25</v>
      </c>
    </row>
    <row r="67" spans="1:48" ht="12.75" customHeight="1" x14ac:dyDescent="0.25">
      <c r="A67" s="10" t="s">
        <v>129</v>
      </c>
      <c r="B67" s="11" t="s">
        <v>249</v>
      </c>
      <c r="C67" s="14">
        <v>32.119999999999997</v>
      </c>
      <c r="D67" s="14">
        <v>319.2</v>
      </c>
      <c r="E67" s="14">
        <v>35.332000000000001</v>
      </c>
      <c r="F67" s="14">
        <v>34.047199999999997</v>
      </c>
      <c r="G67" s="14">
        <v>35.332000000000001</v>
      </c>
      <c r="H67" s="14">
        <v>34.689599999999999</v>
      </c>
      <c r="I67" s="14">
        <v>34.368400000000001</v>
      </c>
      <c r="J67" s="14">
        <v>35.332000000000001</v>
      </c>
      <c r="K67" s="14">
        <v>32.119999999999997</v>
      </c>
      <c r="L67" s="14">
        <v>92.13</v>
      </c>
      <c r="M67" s="14">
        <v>65.62</v>
      </c>
      <c r="N67" s="14">
        <v>107.33000183105469</v>
      </c>
      <c r="O67" s="14">
        <v>72.247002091999988</v>
      </c>
      <c r="P67" s="15">
        <v>83</v>
      </c>
      <c r="Q67" s="14">
        <v>134.28</v>
      </c>
      <c r="R67" s="14">
        <v>292.32</v>
      </c>
      <c r="S67" s="14">
        <v>252</v>
      </c>
      <c r="T67" s="14">
        <v>245.28</v>
      </c>
      <c r="U67" s="14">
        <v>254.01599999999999</v>
      </c>
      <c r="V67" s="14">
        <v>218.4</v>
      </c>
      <c r="W67" s="14">
        <v>245.28</v>
      </c>
      <c r="X67" s="14">
        <v>302.40000000000003</v>
      </c>
      <c r="Y67" s="14">
        <v>241.92</v>
      </c>
      <c r="Z67" s="14">
        <v>268.8</v>
      </c>
      <c r="AA67" s="14">
        <v>319.2</v>
      </c>
      <c r="AB67" s="14">
        <v>302.40000000000003</v>
      </c>
      <c r="AC67" s="14">
        <v>302.40000000000003</v>
      </c>
      <c r="AD67" s="14">
        <v>305.76</v>
      </c>
      <c r="AE67" s="14">
        <v>302.40000000000003</v>
      </c>
      <c r="AF67" s="14">
        <v>284.25599999999997</v>
      </c>
      <c r="AG67" s="14">
        <v>268.8</v>
      </c>
      <c r="AH67" s="14">
        <v>302.40000000000003</v>
      </c>
      <c r="AI67" s="14">
        <v>285.59999999999997</v>
      </c>
      <c r="AJ67" s="14">
        <v>235.2</v>
      </c>
      <c r="AK67" s="14">
        <v>218.4</v>
      </c>
      <c r="AL67" s="15">
        <v>289.96800000000002</v>
      </c>
      <c r="AM67" s="14">
        <v>268.8</v>
      </c>
      <c r="AN67" s="14">
        <v>268.8</v>
      </c>
      <c r="AO67" s="14">
        <v>285.59999999999997</v>
      </c>
      <c r="AP67" s="14">
        <v>262.08</v>
      </c>
      <c r="AQ67" s="14">
        <v>295.68</v>
      </c>
      <c r="AR67" s="14">
        <v>278.88</v>
      </c>
      <c r="AS67" s="14">
        <v>285.59999999999997</v>
      </c>
      <c r="AT67" s="14">
        <v>268.8</v>
      </c>
      <c r="AU67" s="14">
        <v>235.2</v>
      </c>
      <c r="AV67" s="14">
        <v>258.72000000000003</v>
      </c>
    </row>
    <row r="68" spans="1:48" ht="12.75" customHeight="1" x14ac:dyDescent="0.25">
      <c r="A68" s="10" t="s">
        <v>129</v>
      </c>
      <c r="B68" s="11" t="s">
        <v>249</v>
      </c>
      <c r="C68" s="14">
        <v>32.119999999999997</v>
      </c>
      <c r="D68" s="14">
        <v>152</v>
      </c>
      <c r="E68" s="14">
        <v>35.332000000000001</v>
      </c>
      <c r="F68" s="14">
        <v>34.047199999999997</v>
      </c>
      <c r="G68" s="14">
        <v>35.332000000000001</v>
      </c>
      <c r="H68" s="14">
        <v>34.689599999999999</v>
      </c>
      <c r="I68" s="14">
        <v>34.368400000000001</v>
      </c>
      <c r="J68" s="14">
        <v>35.332000000000001</v>
      </c>
      <c r="K68" s="14">
        <v>32.119999999999997</v>
      </c>
      <c r="L68" s="14">
        <v>92.13</v>
      </c>
      <c r="M68" s="14">
        <v>65.62</v>
      </c>
      <c r="N68" s="14">
        <v>107.33000183105469</v>
      </c>
      <c r="O68" s="14">
        <v>72.247002091999988</v>
      </c>
      <c r="P68" s="15">
        <v>83</v>
      </c>
      <c r="Q68" s="14">
        <v>134.28</v>
      </c>
      <c r="R68" s="14">
        <v>139.19999999999999</v>
      </c>
      <c r="S68" s="14">
        <v>120</v>
      </c>
      <c r="T68" s="14">
        <v>116.8</v>
      </c>
      <c r="U68" s="14">
        <v>120.96000000000001</v>
      </c>
      <c r="V68" s="14">
        <v>104</v>
      </c>
      <c r="W68" s="14">
        <v>116.8</v>
      </c>
      <c r="X68" s="14">
        <v>144</v>
      </c>
      <c r="Y68" s="14">
        <v>115.19999999999999</v>
      </c>
      <c r="Z68" s="14">
        <v>128</v>
      </c>
      <c r="AA68" s="14">
        <v>152</v>
      </c>
      <c r="AB68" s="14">
        <v>144</v>
      </c>
      <c r="AC68" s="14">
        <v>144</v>
      </c>
      <c r="AD68" s="14">
        <v>145.6</v>
      </c>
      <c r="AE68" s="14">
        <v>144</v>
      </c>
      <c r="AF68" s="14">
        <v>135.35999999999999</v>
      </c>
      <c r="AG68" s="14">
        <v>128</v>
      </c>
      <c r="AH68" s="14">
        <v>144</v>
      </c>
      <c r="AI68" s="14">
        <v>136</v>
      </c>
      <c r="AJ68" s="14">
        <v>112</v>
      </c>
      <c r="AK68" s="14">
        <v>104</v>
      </c>
      <c r="AL68" s="15">
        <v>138.07999999999998</v>
      </c>
      <c r="AM68" s="14">
        <v>128</v>
      </c>
      <c r="AN68" s="14">
        <v>128</v>
      </c>
      <c r="AO68" s="14">
        <v>136</v>
      </c>
      <c r="AP68" s="14">
        <v>124.80000000000001</v>
      </c>
      <c r="AQ68" s="14">
        <v>140.80000000000001</v>
      </c>
      <c r="AR68" s="14">
        <v>132.79999999999998</v>
      </c>
      <c r="AS68" s="14">
        <v>136</v>
      </c>
      <c r="AT68" s="14">
        <v>128</v>
      </c>
      <c r="AU68" s="14">
        <v>112</v>
      </c>
      <c r="AV68" s="14">
        <v>123.2</v>
      </c>
    </row>
    <row r="69" spans="1:48" ht="12.75" customHeight="1" x14ac:dyDescent="0.25">
      <c r="A69" s="10" t="s">
        <v>130</v>
      </c>
      <c r="B69" s="11" t="s">
        <v>250</v>
      </c>
      <c r="C69" s="14">
        <v>50.51</v>
      </c>
      <c r="D69" s="14">
        <v>428.45</v>
      </c>
      <c r="E69" s="14">
        <v>55.561</v>
      </c>
      <c r="F69" s="14">
        <v>53.540599999999998</v>
      </c>
      <c r="G69" s="14">
        <v>55.561</v>
      </c>
      <c r="H69" s="14">
        <v>54.550800000000002</v>
      </c>
      <c r="I69" s="14">
        <v>54.045700000000004</v>
      </c>
      <c r="J69" s="14">
        <v>55.561</v>
      </c>
      <c r="K69" s="14">
        <v>50.51</v>
      </c>
      <c r="L69" s="14">
        <v>142.27000000000001</v>
      </c>
      <c r="M69" s="14">
        <v>97.08</v>
      </c>
      <c r="N69" s="14">
        <v>165.63999938964844</v>
      </c>
      <c r="O69" s="14">
        <v>106.8939192288</v>
      </c>
      <c r="P69" s="15">
        <v>127</v>
      </c>
      <c r="Q69" s="14">
        <v>198.25</v>
      </c>
      <c r="R69" s="14">
        <v>392.37</v>
      </c>
      <c r="S69" s="14">
        <v>338.25</v>
      </c>
      <c r="T69" s="14">
        <v>329.23</v>
      </c>
      <c r="U69" s="14">
        <v>340.95600000000002</v>
      </c>
      <c r="V69" s="14">
        <v>293.15000000000003</v>
      </c>
      <c r="W69" s="14">
        <v>329.23</v>
      </c>
      <c r="X69" s="14">
        <v>405.90000000000003</v>
      </c>
      <c r="Y69" s="14">
        <v>324.71999999999997</v>
      </c>
      <c r="Z69" s="14">
        <v>360.8</v>
      </c>
      <c r="AA69" s="14">
        <v>428.45</v>
      </c>
      <c r="AB69" s="14">
        <v>405.90000000000003</v>
      </c>
      <c r="AC69" s="14">
        <v>405.90000000000003</v>
      </c>
      <c r="AD69" s="14">
        <v>410.41</v>
      </c>
      <c r="AE69" s="14">
        <v>405.90000000000003</v>
      </c>
      <c r="AF69" s="14">
        <v>381.54599999999999</v>
      </c>
      <c r="AG69" s="14">
        <v>360.8</v>
      </c>
      <c r="AH69" s="14">
        <v>405.90000000000003</v>
      </c>
      <c r="AI69" s="14">
        <v>383.34999999999997</v>
      </c>
      <c r="AJ69" s="14">
        <v>315.7</v>
      </c>
      <c r="AK69" s="14">
        <v>293.15000000000003</v>
      </c>
      <c r="AL69" s="15">
        <v>389.21300000000002</v>
      </c>
      <c r="AM69" s="14">
        <v>360.8</v>
      </c>
      <c r="AN69" s="14">
        <v>360.8</v>
      </c>
      <c r="AO69" s="14">
        <v>383.34999999999997</v>
      </c>
      <c r="AP69" s="14">
        <v>351.78000000000003</v>
      </c>
      <c r="AQ69" s="14">
        <v>396.88</v>
      </c>
      <c r="AR69" s="14">
        <v>374.33</v>
      </c>
      <c r="AS69" s="14">
        <v>383.34999999999997</v>
      </c>
      <c r="AT69" s="14">
        <v>360.8</v>
      </c>
      <c r="AU69" s="14">
        <v>315.7</v>
      </c>
      <c r="AV69" s="14">
        <v>347.27</v>
      </c>
    </row>
    <row r="70" spans="1:48" ht="12.75" customHeight="1" x14ac:dyDescent="0.25">
      <c r="A70" s="10" t="s">
        <v>130</v>
      </c>
      <c r="B70" s="11" t="s">
        <v>250</v>
      </c>
      <c r="C70" s="14">
        <v>50.51</v>
      </c>
      <c r="D70" s="14">
        <v>217.54999999999998</v>
      </c>
      <c r="E70" s="14">
        <v>55.561</v>
      </c>
      <c r="F70" s="14">
        <v>53.540599999999998</v>
      </c>
      <c r="G70" s="14">
        <v>55.561</v>
      </c>
      <c r="H70" s="14">
        <v>54.550800000000002</v>
      </c>
      <c r="I70" s="14">
        <v>54.045700000000004</v>
      </c>
      <c r="J70" s="14">
        <v>55.561</v>
      </c>
      <c r="K70" s="14">
        <v>50.51</v>
      </c>
      <c r="L70" s="14">
        <v>142.27000000000001</v>
      </c>
      <c r="M70" s="14">
        <v>97.08</v>
      </c>
      <c r="N70" s="14">
        <v>165.63999938964844</v>
      </c>
      <c r="O70" s="14">
        <v>106.8939192288</v>
      </c>
      <c r="P70" s="15">
        <v>127</v>
      </c>
      <c r="Q70" s="14">
        <v>198.25</v>
      </c>
      <c r="R70" s="14">
        <v>199.23</v>
      </c>
      <c r="S70" s="14">
        <v>171.75</v>
      </c>
      <c r="T70" s="14">
        <v>167.17</v>
      </c>
      <c r="U70" s="14">
        <v>173.124</v>
      </c>
      <c r="V70" s="14">
        <v>148.85</v>
      </c>
      <c r="W70" s="14">
        <v>167.17</v>
      </c>
      <c r="X70" s="14">
        <v>206.1</v>
      </c>
      <c r="Y70" s="14">
        <v>164.88</v>
      </c>
      <c r="Z70" s="14">
        <v>183.20000000000002</v>
      </c>
      <c r="AA70" s="14">
        <v>217.54999999999998</v>
      </c>
      <c r="AB70" s="14">
        <v>206.1</v>
      </c>
      <c r="AC70" s="14">
        <v>206.1</v>
      </c>
      <c r="AD70" s="14">
        <v>208.39000000000001</v>
      </c>
      <c r="AE70" s="14">
        <v>206.1</v>
      </c>
      <c r="AF70" s="14">
        <v>193.73399999999998</v>
      </c>
      <c r="AG70" s="14">
        <v>183.20000000000002</v>
      </c>
      <c r="AH70" s="14">
        <v>206.1</v>
      </c>
      <c r="AI70" s="14">
        <v>194.65</v>
      </c>
      <c r="AJ70" s="14">
        <v>160.29999999999998</v>
      </c>
      <c r="AK70" s="14">
        <v>148.85</v>
      </c>
      <c r="AL70" s="15">
        <v>197.62700000000001</v>
      </c>
      <c r="AM70" s="14">
        <v>183.20000000000002</v>
      </c>
      <c r="AN70" s="14">
        <v>183.20000000000002</v>
      </c>
      <c r="AO70" s="14">
        <v>194.65</v>
      </c>
      <c r="AP70" s="14">
        <v>178.62</v>
      </c>
      <c r="AQ70" s="14">
        <v>201.52</v>
      </c>
      <c r="AR70" s="14">
        <v>190.07</v>
      </c>
      <c r="AS70" s="14">
        <v>194.65</v>
      </c>
      <c r="AT70" s="14">
        <v>183.20000000000002</v>
      </c>
      <c r="AU70" s="14">
        <v>160.29999999999998</v>
      </c>
      <c r="AV70" s="14">
        <v>176.33</v>
      </c>
    </row>
    <row r="71" spans="1:48" ht="12.75" customHeight="1" x14ac:dyDescent="0.25">
      <c r="A71" s="10" t="s">
        <v>131</v>
      </c>
      <c r="B71" s="11" t="s">
        <v>251</v>
      </c>
      <c r="C71" s="14">
        <v>74.02</v>
      </c>
      <c r="D71" s="14">
        <v>618.44999999999993</v>
      </c>
      <c r="E71" s="14">
        <v>81.421999999999997</v>
      </c>
      <c r="F71" s="14">
        <v>78.461200000000005</v>
      </c>
      <c r="G71" s="14">
        <v>81.421999999999997</v>
      </c>
      <c r="H71" s="14">
        <v>79.941599999999994</v>
      </c>
      <c r="I71" s="14">
        <v>79.201400000000007</v>
      </c>
      <c r="J71" s="14">
        <v>81.421999999999997</v>
      </c>
      <c r="K71" s="14">
        <v>74.02</v>
      </c>
      <c r="L71" s="14">
        <v>201.14</v>
      </c>
      <c r="M71" s="14">
        <v>142.78</v>
      </c>
      <c r="N71" s="14">
        <v>234.74000549316406</v>
      </c>
      <c r="O71" s="14">
        <v>157.10088976399999</v>
      </c>
      <c r="P71" s="15">
        <v>186</v>
      </c>
      <c r="Q71" s="14">
        <v>292.89</v>
      </c>
      <c r="R71" s="14">
        <v>566.37</v>
      </c>
      <c r="S71" s="14">
        <v>488.25</v>
      </c>
      <c r="T71" s="14">
        <v>475.22999999999996</v>
      </c>
      <c r="U71" s="14">
        <v>492.15600000000001</v>
      </c>
      <c r="V71" s="14">
        <v>423.15000000000003</v>
      </c>
      <c r="W71" s="14">
        <v>475.22999999999996</v>
      </c>
      <c r="X71" s="14">
        <v>585.9</v>
      </c>
      <c r="Y71" s="14">
        <v>468.71999999999997</v>
      </c>
      <c r="Z71" s="14">
        <v>520.80000000000007</v>
      </c>
      <c r="AA71" s="14">
        <v>618.44999999999993</v>
      </c>
      <c r="AB71" s="14">
        <v>585.9</v>
      </c>
      <c r="AC71" s="14">
        <v>585.9</v>
      </c>
      <c r="AD71" s="14">
        <v>592.41</v>
      </c>
      <c r="AE71" s="14">
        <v>585.9</v>
      </c>
      <c r="AF71" s="14">
        <v>550.74599999999998</v>
      </c>
      <c r="AG71" s="14">
        <v>520.80000000000007</v>
      </c>
      <c r="AH71" s="14">
        <v>585.9</v>
      </c>
      <c r="AI71" s="14">
        <v>553.35</v>
      </c>
      <c r="AJ71" s="14">
        <v>455.7</v>
      </c>
      <c r="AK71" s="14">
        <v>423.15000000000003</v>
      </c>
      <c r="AL71" s="15">
        <v>561.81299999999999</v>
      </c>
      <c r="AM71" s="14">
        <v>520.80000000000007</v>
      </c>
      <c r="AN71" s="14">
        <v>520.80000000000007</v>
      </c>
      <c r="AO71" s="14">
        <v>553.35</v>
      </c>
      <c r="AP71" s="14">
        <v>507.78000000000003</v>
      </c>
      <c r="AQ71" s="14">
        <v>572.88</v>
      </c>
      <c r="AR71" s="14">
        <v>540.32999999999993</v>
      </c>
      <c r="AS71" s="14">
        <v>553.35</v>
      </c>
      <c r="AT71" s="14">
        <v>520.80000000000007</v>
      </c>
      <c r="AU71" s="14">
        <v>455.7</v>
      </c>
      <c r="AV71" s="14">
        <v>501.27000000000004</v>
      </c>
    </row>
    <row r="72" spans="1:48" ht="12.75" customHeight="1" x14ac:dyDescent="0.25">
      <c r="A72" s="10" t="s">
        <v>131</v>
      </c>
      <c r="B72" s="11" t="s">
        <v>251</v>
      </c>
      <c r="C72" s="14">
        <v>74.02</v>
      </c>
      <c r="D72" s="14">
        <v>328.7</v>
      </c>
      <c r="E72" s="14">
        <v>81.421999999999997</v>
      </c>
      <c r="F72" s="14">
        <v>78.461200000000005</v>
      </c>
      <c r="G72" s="14">
        <v>81.421999999999997</v>
      </c>
      <c r="H72" s="14">
        <v>79.941599999999994</v>
      </c>
      <c r="I72" s="14">
        <v>79.201400000000007</v>
      </c>
      <c r="J72" s="14">
        <v>81.421999999999997</v>
      </c>
      <c r="K72" s="14">
        <v>74.02</v>
      </c>
      <c r="L72" s="14">
        <v>201.14</v>
      </c>
      <c r="M72" s="14">
        <v>142.78</v>
      </c>
      <c r="N72" s="14">
        <v>234.74000549316406</v>
      </c>
      <c r="O72" s="14">
        <v>157.10088976399999</v>
      </c>
      <c r="P72" s="15">
        <v>186</v>
      </c>
      <c r="Q72" s="14">
        <v>292.89</v>
      </c>
      <c r="R72" s="14">
        <v>301.02</v>
      </c>
      <c r="S72" s="14">
        <v>259.5</v>
      </c>
      <c r="T72" s="14">
        <v>252.57999999999998</v>
      </c>
      <c r="U72" s="14">
        <v>261.57600000000002</v>
      </c>
      <c r="V72" s="14">
        <v>224.9</v>
      </c>
      <c r="W72" s="14">
        <v>252.57999999999998</v>
      </c>
      <c r="X72" s="14">
        <v>311.40000000000003</v>
      </c>
      <c r="Y72" s="14">
        <v>249.12</v>
      </c>
      <c r="Z72" s="14">
        <v>276.8</v>
      </c>
      <c r="AA72" s="14">
        <v>328.7</v>
      </c>
      <c r="AB72" s="14">
        <v>311.40000000000003</v>
      </c>
      <c r="AC72" s="14">
        <v>311.40000000000003</v>
      </c>
      <c r="AD72" s="14">
        <v>314.86</v>
      </c>
      <c r="AE72" s="14">
        <v>311.40000000000003</v>
      </c>
      <c r="AF72" s="14">
        <v>292.71600000000001</v>
      </c>
      <c r="AG72" s="14">
        <v>276.8</v>
      </c>
      <c r="AH72" s="14">
        <v>311.40000000000003</v>
      </c>
      <c r="AI72" s="14">
        <v>294.09999999999997</v>
      </c>
      <c r="AJ72" s="14">
        <v>242.2</v>
      </c>
      <c r="AK72" s="14">
        <v>224.9</v>
      </c>
      <c r="AL72" s="15">
        <v>298.59800000000001</v>
      </c>
      <c r="AM72" s="14">
        <v>276.8</v>
      </c>
      <c r="AN72" s="14">
        <v>276.8</v>
      </c>
      <c r="AO72" s="14">
        <v>294.09999999999997</v>
      </c>
      <c r="AP72" s="14">
        <v>269.88</v>
      </c>
      <c r="AQ72" s="14">
        <v>304.48</v>
      </c>
      <c r="AR72" s="14">
        <v>287.18</v>
      </c>
      <c r="AS72" s="14">
        <v>294.09999999999997</v>
      </c>
      <c r="AT72" s="14">
        <v>276.8</v>
      </c>
      <c r="AU72" s="14">
        <v>242.2</v>
      </c>
      <c r="AV72" s="14">
        <v>266.42</v>
      </c>
    </row>
    <row r="73" spans="1:48" ht="12.75" customHeight="1" x14ac:dyDescent="0.25">
      <c r="A73" s="10" t="s">
        <v>69</v>
      </c>
      <c r="B73" s="11" t="s">
        <v>252</v>
      </c>
      <c r="C73" s="14">
        <v>60.63</v>
      </c>
      <c r="D73" s="14">
        <v>397.09999999999997</v>
      </c>
      <c r="E73" s="14">
        <v>66.693000000000012</v>
      </c>
      <c r="F73" s="14">
        <v>64.267800000000008</v>
      </c>
      <c r="G73" s="14">
        <v>66.693000000000012</v>
      </c>
      <c r="H73" s="14">
        <v>65.480400000000003</v>
      </c>
      <c r="I73" s="14">
        <v>64.874100000000013</v>
      </c>
      <c r="J73" s="14">
        <v>66.693000000000012</v>
      </c>
      <c r="K73" s="14">
        <v>60.63</v>
      </c>
      <c r="L73" s="14">
        <v>181.65</v>
      </c>
      <c r="M73" s="14">
        <v>96.38</v>
      </c>
      <c r="N73" s="14">
        <v>213.19000244140625</v>
      </c>
      <c r="O73" s="14">
        <v>89.788304525599997</v>
      </c>
      <c r="P73" s="15">
        <v>97</v>
      </c>
      <c r="Q73" s="14">
        <v>197.45</v>
      </c>
      <c r="R73" s="14">
        <v>363.66</v>
      </c>
      <c r="S73" s="14">
        <v>313.5</v>
      </c>
      <c r="T73" s="14">
        <v>305.14</v>
      </c>
      <c r="U73" s="14">
        <v>316.00799999999998</v>
      </c>
      <c r="V73" s="14">
        <v>271.7</v>
      </c>
      <c r="W73" s="14">
        <v>305.14</v>
      </c>
      <c r="X73" s="14">
        <v>376.2</v>
      </c>
      <c r="Y73" s="14">
        <v>300.95999999999998</v>
      </c>
      <c r="Z73" s="14">
        <v>334.40000000000003</v>
      </c>
      <c r="AA73" s="14">
        <v>397.09999999999997</v>
      </c>
      <c r="AB73" s="14">
        <v>376.2</v>
      </c>
      <c r="AC73" s="14">
        <v>376.2</v>
      </c>
      <c r="AD73" s="14">
        <v>380.38</v>
      </c>
      <c r="AE73" s="14">
        <v>376.2</v>
      </c>
      <c r="AF73" s="14">
        <v>353.62799999999999</v>
      </c>
      <c r="AG73" s="14">
        <v>334.40000000000003</v>
      </c>
      <c r="AH73" s="14">
        <v>376.2</v>
      </c>
      <c r="AI73" s="14">
        <v>355.3</v>
      </c>
      <c r="AJ73" s="14">
        <v>292.59999999999997</v>
      </c>
      <c r="AK73" s="14">
        <v>271.7</v>
      </c>
      <c r="AL73" s="15">
        <v>360.73399999999998</v>
      </c>
      <c r="AM73" s="14">
        <v>334.40000000000003</v>
      </c>
      <c r="AN73" s="14">
        <v>334.40000000000003</v>
      </c>
      <c r="AO73" s="14">
        <v>355.3</v>
      </c>
      <c r="AP73" s="14">
        <v>326.04000000000002</v>
      </c>
      <c r="AQ73" s="14">
        <v>367.84</v>
      </c>
      <c r="AR73" s="14">
        <v>346.94</v>
      </c>
      <c r="AS73" s="14">
        <v>355.3</v>
      </c>
      <c r="AT73" s="14">
        <v>334.40000000000003</v>
      </c>
      <c r="AU73" s="14">
        <v>292.59999999999997</v>
      </c>
      <c r="AV73" s="14">
        <v>321.86</v>
      </c>
    </row>
    <row r="74" spans="1:48" ht="12.75" customHeight="1" x14ac:dyDescent="0.25">
      <c r="A74" s="10" t="s">
        <v>132</v>
      </c>
      <c r="B74" s="11" t="s">
        <v>253</v>
      </c>
      <c r="C74" s="14">
        <v>66.790000000000006</v>
      </c>
      <c r="D74" s="14">
        <v>507.29999999999995</v>
      </c>
      <c r="E74" s="14">
        <v>73.469000000000008</v>
      </c>
      <c r="F74" s="14">
        <v>70.79740000000001</v>
      </c>
      <c r="G74" s="14">
        <v>73.469000000000008</v>
      </c>
      <c r="H74" s="14">
        <v>72.133200000000016</v>
      </c>
      <c r="I74" s="14">
        <v>71.465300000000013</v>
      </c>
      <c r="J74" s="14">
        <v>73.469000000000008</v>
      </c>
      <c r="K74" s="14">
        <v>66.790000000000006</v>
      </c>
      <c r="L74" s="14">
        <v>246.95</v>
      </c>
      <c r="M74" s="14">
        <v>131.02000000000001</v>
      </c>
      <c r="N74" s="14">
        <v>288.94000244140625</v>
      </c>
      <c r="O74" s="14">
        <v>142.1472139224</v>
      </c>
      <c r="P74" s="15">
        <v>180</v>
      </c>
      <c r="Q74" s="14">
        <v>268.33999999999997</v>
      </c>
      <c r="R74" s="14">
        <v>464.58</v>
      </c>
      <c r="S74" s="14">
        <v>400.5</v>
      </c>
      <c r="T74" s="14">
        <v>389.82</v>
      </c>
      <c r="U74" s="14">
        <v>403.70400000000001</v>
      </c>
      <c r="V74" s="14">
        <v>347.1</v>
      </c>
      <c r="W74" s="14">
        <v>389.82</v>
      </c>
      <c r="X74" s="14">
        <v>480.6</v>
      </c>
      <c r="Y74" s="14">
        <v>384.47999999999996</v>
      </c>
      <c r="Z74" s="14">
        <v>427.20000000000005</v>
      </c>
      <c r="AA74" s="14">
        <v>507.29999999999995</v>
      </c>
      <c r="AB74" s="14">
        <v>480.6</v>
      </c>
      <c r="AC74" s="14">
        <v>480.6</v>
      </c>
      <c r="AD74" s="14">
        <v>485.94</v>
      </c>
      <c r="AE74" s="14">
        <v>480.6</v>
      </c>
      <c r="AF74" s="14">
        <v>451.76400000000001</v>
      </c>
      <c r="AG74" s="14">
        <v>427.20000000000005</v>
      </c>
      <c r="AH74" s="14">
        <v>480.6</v>
      </c>
      <c r="AI74" s="14">
        <v>453.9</v>
      </c>
      <c r="AJ74" s="14">
        <v>373.79999999999995</v>
      </c>
      <c r="AK74" s="14">
        <v>347.1</v>
      </c>
      <c r="AL74" s="15">
        <v>460.84199999999998</v>
      </c>
      <c r="AM74" s="14">
        <v>427.20000000000005</v>
      </c>
      <c r="AN74" s="14">
        <v>427.20000000000005</v>
      </c>
      <c r="AO74" s="14">
        <v>453.9</v>
      </c>
      <c r="AP74" s="14">
        <v>416.52000000000004</v>
      </c>
      <c r="AQ74" s="14">
        <v>469.92</v>
      </c>
      <c r="AR74" s="14">
        <v>443.21999999999997</v>
      </c>
      <c r="AS74" s="14">
        <v>453.9</v>
      </c>
      <c r="AT74" s="14">
        <v>427.20000000000005</v>
      </c>
      <c r="AU74" s="14">
        <v>373.79999999999995</v>
      </c>
      <c r="AV74" s="14">
        <v>411.18</v>
      </c>
    </row>
    <row r="75" spans="1:48" ht="12.75" customHeight="1" x14ac:dyDescent="0.25">
      <c r="A75" s="10" t="s">
        <v>133</v>
      </c>
      <c r="B75" s="11" t="s">
        <v>254</v>
      </c>
      <c r="C75" s="14">
        <v>76.459999999999994</v>
      </c>
      <c r="D75" s="14">
        <v>768.55</v>
      </c>
      <c r="E75" s="14">
        <v>84.105999999999995</v>
      </c>
      <c r="F75" s="14">
        <v>81.047600000000003</v>
      </c>
      <c r="G75" s="14">
        <v>84.105999999999995</v>
      </c>
      <c r="H75" s="14">
        <v>82.576800000000006</v>
      </c>
      <c r="I75" s="14">
        <v>81.812200000000004</v>
      </c>
      <c r="J75" s="14">
        <v>84.105999999999995</v>
      </c>
      <c r="K75" s="14">
        <v>76.459999999999994</v>
      </c>
      <c r="L75" s="14">
        <v>364.4</v>
      </c>
      <c r="M75" s="14">
        <v>193.55</v>
      </c>
      <c r="N75" s="14">
        <v>428.1300048828125</v>
      </c>
      <c r="O75" s="14">
        <v>190.29733307919997</v>
      </c>
      <c r="P75" s="15">
        <v>225</v>
      </c>
      <c r="Q75" s="14">
        <v>394.92</v>
      </c>
      <c r="R75" s="14">
        <v>703.83</v>
      </c>
      <c r="S75" s="14">
        <v>606.75</v>
      </c>
      <c r="T75" s="14">
        <v>590.56999999999994</v>
      </c>
      <c r="U75" s="14">
        <v>611.60400000000004</v>
      </c>
      <c r="V75" s="14">
        <v>525.85</v>
      </c>
      <c r="W75" s="14">
        <v>590.56999999999994</v>
      </c>
      <c r="X75" s="14">
        <v>728.1</v>
      </c>
      <c r="Y75" s="14">
        <v>582.48</v>
      </c>
      <c r="Z75" s="14">
        <v>647.20000000000005</v>
      </c>
      <c r="AA75" s="14">
        <v>768.55</v>
      </c>
      <c r="AB75" s="14">
        <v>728.1</v>
      </c>
      <c r="AC75" s="14">
        <v>728.1</v>
      </c>
      <c r="AD75" s="14">
        <v>736.19</v>
      </c>
      <c r="AE75" s="14">
        <v>728.1</v>
      </c>
      <c r="AF75" s="14">
        <v>684.41399999999999</v>
      </c>
      <c r="AG75" s="14">
        <v>647.20000000000005</v>
      </c>
      <c r="AH75" s="14">
        <v>728.1</v>
      </c>
      <c r="AI75" s="14">
        <v>687.65</v>
      </c>
      <c r="AJ75" s="14">
        <v>566.29999999999995</v>
      </c>
      <c r="AK75" s="14">
        <v>525.85</v>
      </c>
      <c r="AL75" s="15">
        <v>698.16700000000003</v>
      </c>
      <c r="AM75" s="14">
        <v>647.20000000000005</v>
      </c>
      <c r="AN75" s="14">
        <v>647.20000000000005</v>
      </c>
      <c r="AO75" s="14">
        <v>687.65</v>
      </c>
      <c r="AP75" s="14">
        <v>631.02</v>
      </c>
      <c r="AQ75" s="14">
        <v>711.92</v>
      </c>
      <c r="AR75" s="14">
        <v>671.46999999999991</v>
      </c>
      <c r="AS75" s="14">
        <v>687.65</v>
      </c>
      <c r="AT75" s="14">
        <v>647.20000000000005</v>
      </c>
      <c r="AU75" s="14">
        <v>566.29999999999995</v>
      </c>
      <c r="AV75" s="14">
        <v>622.93000000000006</v>
      </c>
    </row>
    <row r="76" spans="1:48" ht="12.75" customHeight="1" x14ac:dyDescent="0.25">
      <c r="A76" s="10" t="s">
        <v>134</v>
      </c>
      <c r="B76" s="11" t="s">
        <v>135</v>
      </c>
      <c r="C76" s="14">
        <v>20.62</v>
      </c>
      <c r="D76" s="14">
        <v>173.85</v>
      </c>
      <c r="E76" s="14">
        <v>22.682000000000002</v>
      </c>
      <c r="F76" s="14">
        <v>21.857200000000002</v>
      </c>
      <c r="G76" s="14">
        <v>22.682000000000002</v>
      </c>
      <c r="H76" s="14">
        <v>22.269600000000004</v>
      </c>
      <c r="I76" s="14">
        <v>22.063400000000001</v>
      </c>
      <c r="J76" s="14">
        <v>22.682000000000002</v>
      </c>
      <c r="K76" s="14">
        <v>20.62</v>
      </c>
      <c r="L76" s="14">
        <v>70.64</v>
      </c>
      <c r="M76" s="14">
        <v>37.21</v>
      </c>
      <c r="N76" s="14">
        <v>82.480003356933594</v>
      </c>
      <c r="O76" s="14">
        <v>53.892000211999999</v>
      </c>
      <c r="P76" s="15">
        <v>69</v>
      </c>
      <c r="Q76" s="14">
        <v>76.59</v>
      </c>
      <c r="R76" s="14">
        <v>159.21</v>
      </c>
      <c r="S76" s="14">
        <v>137.25</v>
      </c>
      <c r="T76" s="14">
        <v>133.59</v>
      </c>
      <c r="U76" s="14">
        <v>138.34800000000001</v>
      </c>
      <c r="V76" s="14">
        <v>118.95</v>
      </c>
      <c r="W76" s="14">
        <v>133.59</v>
      </c>
      <c r="X76" s="14">
        <v>164.70000000000002</v>
      </c>
      <c r="Y76" s="14">
        <v>131.76</v>
      </c>
      <c r="Z76" s="14">
        <v>146.4</v>
      </c>
      <c r="AA76" s="14">
        <v>173.85</v>
      </c>
      <c r="AB76" s="14">
        <v>164.70000000000002</v>
      </c>
      <c r="AC76" s="14">
        <v>164.70000000000002</v>
      </c>
      <c r="AD76" s="14">
        <v>166.53</v>
      </c>
      <c r="AE76" s="14">
        <v>164.70000000000002</v>
      </c>
      <c r="AF76" s="14">
        <v>154.81799999999998</v>
      </c>
      <c r="AG76" s="14">
        <v>146.4</v>
      </c>
      <c r="AH76" s="14">
        <v>164.70000000000002</v>
      </c>
      <c r="AI76" s="14">
        <v>155.54999999999998</v>
      </c>
      <c r="AJ76" s="14">
        <v>128.1</v>
      </c>
      <c r="AK76" s="14">
        <v>118.95</v>
      </c>
      <c r="AL76" s="15">
        <v>157.929</v>
      </c>
      <c r="AM76" s="14">
        <v>146.4</v>
      </c>
      <c r="AN76" s="14">
        <v>146.4</v>
      </c>
      <c r="AO76" s="14">
        <v>155.54999999999998</v>
      </c>
      <c r="AP76" s="14">
        <v>142.74</v>
      </c>
      <c r="AQ76" s="14">
        <v>161.04</v>
      </c>
      <c r="AR76" s="14">
        <v>151.88999999999999</v>
      </c>
      <c r="AS76" s="14">
        <v>155.54999999999998</v>
      </c>
      <c r="AT76" s="14">
        <v>146.4</v>
      </c>
      <c r="AU76" s="14">
        <v>128.1</v>
      </c>
      <c r="AV76" s="14">
        <v>140.91</v>
      </c>
    </row>
    <row r="77" spans="1:48" ht="12.75" customHeight="1" x14ac:dyDescent="0.25">
      <c r="A77" s="10" t="s">
        <v>136</v>
      </c>
      <c r="B77" s="11" t="s">
        <v>137</v>
      </c>
      <c r="C77" s="14">
        <v>25.82</v>
      </c>
      <c r="D77" s="14">
        <v>278.34999999999997</v>
      </c>
      <c r="E77" s="14">
        <v>28.402000000000001</v>
      </c>
      <c r="F77" s="14">
        <v>27.369200000000003</v>
      </c>
      <c r="G77" s="14">
        <v>28.402000000000001</v>
      </c>
      <c r="H77" s="14">
        <v>27.885600000000004</v>
      </c>
      <c r="I77" s="14">
        <v>27.627400000000002</v>
      </c>
      <c r="J77" s="14">
        <v>28.402000000000001</v>
      </c>
      <c r="K77" s="14">
        <v>25.82</v>
      </c>
      <c r="L77" s="14">
        <v>130.65</v>
      </c>
      <c r="M77" s="14">
        <v>69.48</v>
      </c>
      <c r="N77" s="14">
        <v>152.97999572753906</v>
      </c>
      <c r="O77" s="14">
        <v>86.754857930400007</v>
      </c>
      <c r="P77" s="15">
        <v>94</v>
      </c>
      <c r="Q77" s="14">
        <v>142.19</v>
      </c>
      <c r="R77" s="14">
        <v>254.91</v>
      </c>
      <c r="S77" s="14">
        <v>219.75</v>
      </c>
      <c r="T77" s="14">
        <v>213.89</v>
      </c>
      <c r="U77" s="14">
        <v>221.50800000000001</v>
      </c>
      <c r="V77" s="14">
        <v>190.45000000000002</v>
      </c>
      <c r="W77" s="14">
        <v>213.89</v>
      </c>
      <c r="X77" s="14">
        <v>263.7</v>
      </c>
      <c r="Y77" s="14">
        <v>210.95999999999998</v>
      </c>
      <c r="Z77" s="14">
        <v>234.4</v>
      </c>
      <c r="AA77" s="14">
        <v>278.34999999999997</v>
      </c>
      <c r="AB77" s="14">
        <v>263.7</v>
      </c>
      <c r="AC77" s="14">
        <v>263.7</v>
      </c>
      <c r="AD77" s="14">
        <v>266.63</v>
      </c>
      <c r="AE77" s="14">
        <v>263.7</v>
      </c>
      <c r="AF77" s="14">
        <v>247.87799999999999</v>
      </c>
      <c r="AG77" s="14">
        <v>234.4</v>
      </c>
      <c r="AH77" s="14">
        <v>263.7</v>
      </c>
      <c r="AI77" s="14">
        <v>249.04999999999998</v>
      </c>
      <c r="AJ77" s="14">
        <v>205.1</v>
      </c>
      <c r="AK77" s="14">
        <v>190.45000000000002</v>
      </c>
      <c r="AL77" s="15">
        <v>252.85900000000001</v>
      </c>
      <c r="AM77" s="14">
        <v>234.4</v>
      </c>
      <c r="AN77" s="14">
        <v>234.4</v>
      </c>
      <c r="AO77" s="14">
        <v>249.04999999999998</v>
      </c>
      <c r="AP77" s="14">
        <v>228.54000000000002</v>
      </c>
      <c r="AQ77" s="14">
        <v>257.83999999999997</v>
      </c>
      <c r="AR77" s="14">
        <v>243.19</v>
      </c>
      <c r="AS77" s="14">
        <v>249.04999999999998</v>
      </c>
      <c r="AT77" s="14">
        <v>234.4</v>
      </c>
      <c r="AU77" s="14">
        <v>205.1</v>
      </c>
      <c r="AV77" s="14">
        <v>225.61</v>
      </c>
    </row>
    <row r="78" spans="1:48" ht="12.75" customHeight="1" x14ac:dyDescent="0.25">
      <c r="A78" s="10" t="s">
        <v>138</v>
      </c>
      <c r="B78" s="11" t="s">
        <v>139</v>
      </c>
      <c r="C78" s="14">
        <v>40.42</v>
      </c>
      <c r="D78" s="14">
        <v>532</v>
      </c>
      <c r="E78" s="14">
        <v>44.462000000000003</v>
      </c>
      <c r="F78" s="14">
        <v>42.845200000000006</v>
      </c>
      <c r="G78" s="14">
        <v>44.462000000000003</v>
      </c>
      <c r="H78" s="14">
        <v>43.653600000000004</v>
      </c>
      <c r="I78" s="14">
        <v>43.249400000000001</v>
      </c>
      <c r="J78" s="14">
        <v>44.462000000000003</v>
      </c>
      <c r="K78" s="14">
        <v>40.42</v>
      </c>
      <c r="L78" s="14">
        <v>188.26</v>
      </c>
      <c r="M78" s="14">
        <v>99.92</v>
      </c>
      <c r="N78" s="14">
        <v>220.16000366210937</v>
      </c>
      <c r="O78" s="14">
        <v>130.5317322656</v>
      </c>
      <c r="P78" s="15">
        <v>112</v>
      </c>
      <c r="Q78" s="14">
        <v>204.49</v>
      </c>
      <c r="R78" s="14">
        <v>487.2</v>
      </c>
      <c r="S78" s="14">
        <v>420</v>
      </c>
      <c r="T78" s="14">
        <v>408.8</v>
      </c>
      <c r="U78" s="14">
        <v>423.36</v>
      </c>
      <c r="V78" s="14">
        <v>364</v>
      </c>
      <c r="W78" s="14">
        <v>408.8</v>
      </c>
      <c r="X78" s="14">
        <v>504</v>
      </c>
      <c r="Y78" s="14">
        <v>403.2</v>
      </c>
      <c r="Z78" s="14">
        <v>448</v>
      </c>
      <c r="AA78" s="14">
        <v>532</v>
      </c>
      <c r="AB78" s="14">
        <v>504</v>
      </c>
      <c r="AC78" s="14">
        <v>504</v>
      </c>
      <c r="AD78" s="14">
        <v>509.6</v>
      </c>
      <c r="AE78" s="14">
        <v>504</v>
      </c>
      <c r="AF78" s="14">
        <v>473.76</v>
      </c>
      <c r="AG78" s="14">
        <v>448</v>
      </c>
      <c r="AH78" s="14">
        <v>504</v>
      </c>
      <c r="AI78" s="14">
        <v>476</v>
      </c>
      <c r="AJ78" s="14">
        <v>392</v>
      </c>
      <c r="AK78" s="14">
        <v>364</v>
      </c>
      <c r="AL78" s="15">
        <v>483.28</v>
      </c>
      <c r="AM78" s="14">
        <v>448</v>
      </c>
      <c r="AN78" s="14">
        <v>448</v>
      </c>
      <c r="AO78" s="14">
        <v>476</v>
      </c>
      <c r="AP78" s="14">
        <v>436.8</v>
      </c>
      <c r="AQ78" s="14">
        <v>492.8</v>
      </c>
      <c r="AR78" s="14">
        <v>464.79999999999995</v>
      </c>
      <c r="AS78" s="14">
        <v>476</v>
      </c>
      <c r="AT78" s="14">
        <v>448</v>
      </c>
      <c r="AU78" s="14">
        <v>392</v>
      </c>
      <c r="AV78" s="14">
        <v>431.2</v>
      </c>
    </row>
    <row r="79" spans="1:48" ht="12.75" customHeight="1" x14ac:dyDescent="0.25">
      <c r="A79" s="10" t="s">
        <v>140</v>
      </c>
      <c r="B79" s="11" t="s">
        <v>255</v>
      </c>
      <c r="C79" s="14">
        <v>34.438036435999997</v>
      </c>
      <c r="D79" s="14">
        <v>175.75</v>
      </c>
      <c r="E79" s="14">
        <v>40.249000000000009</v>
      </c>
      <c r="F79" s="14">
        <v>38.785400000000003</v>
      </c>
      <c r="G79" s="14">
        <v>40.249000000000009</v>
      </c>
      <c r="H79" s="14">
        <v>39.51720000000001</v>
      </c>
      <c r="I79" s="14">
        <v>39.151300000000006</v>
      </c>
      <c r="J79" s="14">
        <v>40.249000000000009</v>
      </c>
      <c r="K79" s="14">
        <v>36.590000000000003</v>
      </c>
      <c r="L79" s="14">
        <v>59.21</v>
      </c>
      <c r="M79" s="14" t="s">
        <v>12</v>
      </c>
      <c r="N79" s="14">
        <v>70.370002746582031</v>
      </c>
      <c r="O79" s="14">
        <v>34.438036435999997</v>
      </c>
      <c r="P79" s="15">
        <v>67</v>
      </c>
      <c r="Q79" s="14" t="s">
        <v>12</v>
      </c>
      <c r="R79" s="14">
        <v>160.94999999999999</v>
      </c>
      <c r="S79" s="14">
        <v>138.75</v>
      </c>
      <c r="T79" s="14">
        <v>135.04999999999998</v>
      </c>
      <c r="U79" s="14">
        <v>139.86000000000001</v>
      </c>
      <c r="V79" s="14">
        <v>120.25</v>
      </c>
      <c r="W79" s="14">
        <v>135.04999999999998</v>
      </c>
      <c r="X79" s="14">
        <v>166.5</v>
      </c>
      <c r="Y79" s="14">
        <v>133.19999999999999</v>
      </c>
      <c r="Z79" s="14">
        <v>148</v>
      </c>
      <c r="AA79" s="14">
        <v>175.75</v>
      </c>
      <c r="AB79" s="14">
        <v>166.5</v>
      </c>
      <c r="AC79" s="14">
        <v>166.5</v>
      </c>
      <c r="AD79" s="14">
        <v>168.35</v>
      </c>
      <c r="AE79" s="14">
        <v>166.5</v>
      </c>
      <c r="AF79" s="14">
        <v>156.51</v>
      </c>
      <c r="AG79" s="14">
        <v>148</v>
      </c>
      <c r="AH79" s="14">
        <v>166.5</v>
      </c>
      <c r="AI79" s="14">
        <v>157.25</v>
      </c>
      <c r="AJ79" s="14">
        <v>129.5</v>
      </c>
      <c r="AK79" s="14">
        <v>120.25</v>
      </c>
      <c r="AL79" s="15">
        <v>159.655</v>
      </c>
      <c r="AM79" s="14">
        <v>148</v>
      </c>
      <c r="AN79" s="14">
        <v>148</v>
      </c>
      <c r="AO79" s="14">
        <v>157.25</v>
      </c>
      <c r="AP79" s="14">
        <v>144.30000000000001</v>
      </c>
      <c r="AQ79" s="14">
        <v>162.80000000000001</v>
      </c>
      <c r="AR79" s="14">
        <v>153.54999999999998</v>
      </c>
      <c r="AS79" s="14">
        <v>157.25</v>
      </c>
      <c r="AT79" s="14">
        <v>148</v>
      </c>
      <c r="AU79" s="14">
        <v>129.5</v>
      </c>
      <c r="AV79" s="14">
        <v>142.45000000000002</v>
      </c>
    </row>
    <row r="80" spans="1:48" ht="12.75" customHeight="1" x14ac:dyDescent="0.25">
      <c r="A80" s="10" t="s">
        <v>141</v>
      </c>
      <c r="B80" s="11" t="s">
        <v>256</v>
      </c>
      <c r="C80" s="14">
        <v>46.49</v>
      </c>
      <c r="D80" s="14">
        <v>327.75</v>
      </c>
      <c r="E80" s="14">
        <v>51.139000000000003</v>
      </c>
      <c r="F80" s="14">
        <v>49.279400000000003</v>
      </c>
      <c r="G80" s="14">
        <v>51.139000000000003</v>
      </c>
      <c r="H80" s="14">
        <v>50.209200000000003</v>
      </c>
      <c r="I80" s="14">
        <v>49.744300000000003</v>
      </c>
      <c r="J80" s="14">
        <v>51.139000000000003</v>
      </c>
      <c r="K80" s="14">
        <v>46.49</v>
      </c>
      <c r="L80" s="14">
        <v>124.56</v>
      </c>
      <c r="M80" s="14">
        <v>69.900000000000006</v>
      </c>
      <c r="N80" s="14">
        <v>147.16000366210937</v>
      </c>
      <c r="O80" s="14">
        <v>61.825569814399998</v>
      </c>
      <c r="P80" s="15">
        <v>122</v>
      </c>
      <c r="Q80" s="14">
        <v>134.66</v>
      </c>
      <c r="R80" s="14">
        <v>300.14999999999998</v>
      </c>
      <c r="S80" s="14">
        <v>258.75</v>
      </c>
      <c r="T80" s="14">
        <v>251.85</v>
      </c>
      <c r="U80" s="14">
        <v>260.82</v>
      </c>
      <c r="V80" s="14">
        <v>224.25</v>
      </c>
      <c r="W80" s="14">
        <v>251.85</v>
      </c>
      <c r="X80" s="14">
        <v>310.5</v>
      </c>
      <c r="Y80" s="14">
        <v>248.39999999999998</v>
      </c>
      <c r="Z80" s="14">
        <v>276</v>
      </c>
      <c r="AA80" s="14">
        <v>327.75</v>
      </c>
      <c r="AB80" s="14">
        <v>310.5</v>
      </c>
      <c r="AC80" s="14">
        <v>310.5</v>
      </c>
      <c r="AD80" s="14">
        <v>313.95</v>
      </c>
      <c r="AE80" s="14">
        <v>310.5</v>
      </c>
      <c r="AF80" s="14">
        <v>291.87</v>
      </c>
      <c r="AG80" s="14">
        <v>276</v>
      </c>
      <c r="AH80" s="14">
        <v>310.5</v>
      </c>
      <c r="AI80" s="14">
        <v>293.25</v>
      </c>
      <c r="AJ80" s="14">
        <v>241.49999999999997</v>
      </c>
      <c r="AK80" s="14">
        <v>224.25</v>
      </c>
      <c r="AL80" s="15">
        <v>297.73500000000001</v>
      </c>
      <c r="AM80" s="14">
        <v>276</v>
      </c>
      <c r="AN80" s="14">
        <v>276</v>
      </c>
      <c r="AO80" s="14">
        <v>293.25</v>
      </c>
      <c r="AP80" s="14">
        <v>269.10000000000002</v>
      </c>
      <c r="AQ80" s="14">
        <v>303.60000000000002</v>
      </c>
      <c r="AR80" s="14">
        <v>286.34999999999997</v>
      </c>
      <c r="AS80" s="14">
        <v>293.25</v>
      </c>
      <c r="AT80" s="14">
        <v>276</v>
      </c>
      <c r="AU80" s="14">
        <v>241.49999999999997</v>
      </c>
      <c r="AV80" s="14">
        <v>265.65000000000003</v>
      </c>
    </row>
    <row r="81" spans="1:48" ht="12.75" customHeight="1" x14ac:dyDescent="0.25">
      <c r="A81" s="10" t="s">
        <v>142</v>
      </c>
      <c r="B81" s="11" t="s">
        <v>257</v>
      </c>
      <c r="C81" s="14">
        <v>63.42</v>
      </c>
      <c r="D81" s="14">
        <v>450.29999999999995</v>
      </c>
      <c r="E81" s="14">
        <v>69.762</v>
      </c>
      <c r="F81" s="14">
        <v>67.225200000000001</v>
      </c>
      <c r="G81" s="14">
        <v>69.762</v>
      </c>
      <c r="H81" s="14">
        <v>68.493600000000001</v>
      </c>
      <c r="I81" s="14">
        <v>67.859400000000008</v>
      </c>
      <c r="J81" s="14">
        <v>69.762</v>
      </c>
      <c r="K81" s="14">
        <v>63.42</v>
      </c>
      <c r="L81" s="14">
        <v>174.3</v>
      </c>
      <c r="M81" s="14">
        <v>97.82</v>
      </c>
      <c r="N81" s="14">
        <v>205.53999328613281</v>
      </c>
      <c r="O81" s="14">
        <v>97.777991331199999</v>
      </c>
      <c r="P81" s="15">
        <v>160</v>
      </c>
      <c r="Q81" s="14">
        <v>188.89</v>
      </c>
      <c r="R81" s="14">
        <v>412.38</v>
      </c>
      <c r="S81" s="14">
        <v>355.5</v>
      </c>
      <c r="T81" s="14">
        <v>346.02</v>
      </c>
      <c r="U81" s="14">
        <v>358.34399999999999</v>
      </c>
      <c r="V81" s="14">
        <v>308.10000000000002</v>
      </c>
      <c r="W81" s="14">
        <v>346.02</v>
      </c>
      <c r="X81" s="14">
        <v>426.6</v>
      </c>
      <c r="Y81" s="14">
        <v>341.28</v>
      </c>
      <c r="Z81" s="14">
        <v>379.20000000000005</v>
      </c>
      <c r="AA81" s="14">
        <v>450.29999999999995</v>
      </c>
      <c r="AB81" s="14">
        <v>426.6</v>
      </c>
      <c r="AC81" s="14">
        <v>426.6</v>
      </c>
      <c r="AD81" s="14">
        <v>431.34000000000003</v>
      </c>
      <c r="AE81" s="14">
        <v>426.6</v>
      </c>
      <c r="AF81" s="14">
        <v>401.00399999999996</v>
      </c>
      <c r="AG81" s="14">
        <v>379.20000000000005</v>
      </c>
      <c r="AH81" s="14">
        <v>426.6</v>
      </c>
      <c r="AI81" s="14">
        <v>402.9</v>
      </c>
      <c r="AJ81" s="14">
        <v>331.79999999999995</v>
      </c>
      <c r="AK81" s="14">
        <v>308.10000000000002</v>
      </c>
      <c r="AL81" s="15">
        <v>409.06200000000001</v>
      </c>
      <c r="AM81" s="14">
        <v>379.20000000000005</v>
      </c>
      <c r="AN81" s="14">
        <v>379.20000000000005</v>
      </c>
      <c r="AO81" s="14">
        <v>402.9</v>
      </c>
      <c r="AP81" s="14">
        <v>369.72</v>
      </c>
      <c r="AQ81" s="14">
        <v>417.12</v>
      </c>
      <c r="AR81" s="14">
        <v>393.41999999999996</v>
      </c>
      <c r="AS81" s="14">
        <v>402.9</v>
      </c>
      <c r="AT81" s="14">
        <v>379.20000000000005</v>
      </c>
      <c r="AU81" s="14">
        <v>331.79999999999995</v>
      </c>
      <c r="AV81" s="14">
        <v>364.98</v>
      </c>
    </row>
    <row r="82" spans="1:48" ht="12.75" customHeight="1" x14ac:dyDescent="0.25">
      <c r="A82" s="10" t="s">
        <v>143</v>
      </c>
      <c r="B82" s="11" t="s">
        <v>258</v>
      </c>
      <c r="C82" s="14">
        <v>79.260000000000005</v>
      </c>
      <c r="D82" s="14">
        <v>624.15</v>
      </c>
      <c r="E82" s="14">
        <v>87.186000000000007</v>
      </c>
      <c r="F82" s="14">
        <v>84.015600000000006</v>
      </c>
      <c r="G82" s="14">
        <v>87.186000000000007</v>
      </c>
      <c r="H82" s="14">
        <v>85.600800000000007</v>
      </c>
      <c r="I82" s="14">
        <v>84.808200000000014</v>
      </c>
      <c r="J82" s="14">
        <v>87.186000000000007</v>
      </c>
      <c r="K82" s="14">
        <v>79.260000000000005</v>
      </c>
      <c r="L82" s="14">
        <v>280.14999999999998</v>
      </c>
      <c r="M82" s="14">
        <v>157.21</v>
      </c>
      <c r="N82" s="14">
        <v>327.35000610351562</v>
      </c>
      <c r="O82" s="14">
        <v>149.11509998639997</v>
      </c>
      <c r="P82" s="15">
        <v>228</v>
      </c>
      <c r="Q82" s="14">
        <v>302.89</v>
      </c>
      <c r="R82" s="14">
        <v>571.59</v>
      </c>
      <c r="S82" s="14">
        <v>492.75</v>
      </c>
      <c r="T82" s="14">
        <v>479.61</v>
      </c>
      <c r="U82" s="14">
        <v>496.69200000000001</v>
      </c>
      <c r="V82" s="14">
        <v>427.05</v>
      </c>
      <c r="W82" s="14">
        <v>479.61</v>
      </c>
      <c r="X82" s="14">
        <v>591.30000000000007</v>
      </c>
      <c r="Y82" s="14">
        <v>473.03999999999996</v>
      </c>
      <c r="Z82" s="14">
        <v>525.6</v>
      </c>
      <c r="AA82" s="14">
        <v>624.15</v>
      </c>
      <c r="AB82" s="14">
        <v>591.30000000000007</v>
      </c>
      <c r="AC82" s="14">
        <v>591.30000000000007</v>
      </c>
      <c r="AD82" s="14">
        <v>597.87</v>
      </c>
      <c r="AE82" s="14">
        <v>591.30000000000007</v>
      </c>
      <c r="AF82" s="14">
        <v>555.822</v>
      </c>
      <c r="AG82" s="14">
        <v>525.6</v>
      </c>
      <c r="AH82" s="14">
        <v>591.30000000000007</v>
      </c>
      <c r="AI82" s="14">
        <v>558.44999999999993</v>
      </c>
      <c r="AJ82" s="14">
        <v>459.9</v>
      </c>
      <c r="AK82" s="14">
        <v>427.05</v>
      </c>
      <c r="AL82" s="15">
        <v>566.99099999999999</v>
      </c>
      <c r="AM82" s="14">
        <v>525.6</v>
      </c>
      <c r="AN82" s="14">
        <v>525.6</v>
      </c>
      <c r="AO82" s="14">
        <v>558.44999999999993</v>
      </c>
      <c r="AP82" s="14">
        <v>512.46</v>
      </c>
      <c r="AQ82" s="14">
        <v>578.16</v>
      </c>
      <c r="AR82" s="14">
        <v>545.30999999999995</v>
      </c>
      <c r="AS82" s="14">
        <v>558.44999999999993</v>
      </c>
      <c r="AT82" s="14">
        <v>525.6</v>
      </c>
      <c r="AU82" s="14">
        <v>459.9</v>
      </c>
      <c r="AV82" s="14">
        <v>505.89</v>
      </c>
    </row>
    <row r="83" spans="1:48" ht="12.75" customHeight="1" x14ac:dyDescent="0.25">
      <c r="A83" s="10" t="s">
        <v>144</v>
      </c>
      <c r="B83" s="11" t="s">
        <v>259</v>
      </c>
      <c r="C83" s="14">
        <v>80.06</v>
      </c>
      <c r="D83" s="14">
        <v>797.05</v>
      </c>
      <c r="E83" s="14">
        <v>88.066000000000017</v>
      </c>
      <c r="F83" s="14">
        <v>84.863600000000005</v>
      </c>
      <c r="G83" s="14">
        <v>88.066000000000017</v>
      </c>
      <c r="H83" s="14">
        <v>86.464800000000011</v>
      </c>
      <c r="I83" s="14">
        <v>85.664200000000008</v>
      </c>
      <c r="J83" s="14">
        <v>88.066000000000017</v>
      </c>
      <c r="K83" s="14">
        <v>80.06</v>
      </c>
      <c r="L83" s="14">
        <v>346.73</v>
      </c>
      <c r="M83" s="14">
        <v>194.58</v>
      </c>
      <c r="N83" s="14">
        <v>406.239990234375</v>
      </c>
      <c r="O83" s="14">
        <v>199.92065402239996</v>
      </c>
      <c r="P83" s="15">
        <v>298</v>
      </c>
      <c r="Q83" s="14">
        <v>375.12</v>
      </c>
      <c r="R83" s="14">
        <v>729.93</v>
      </c>
      <c r="S83" s="14">
        <v>629.25</v>
      </c>
      <c r="T83" s="14">
        <v>612.47</v>
      </c>
      <c r="U83" s="14">
        <v>634.28399999999999</v>
      </c>
      <c r="V83" s="14">
        <v>545.35</v>
      </c>
      <c r="W83" s="14">
        <v>612.47</v>
      </c>
      <c r="X83" s="14">
        <v>755.1</v>
      </c>
      <c r="Y83" s="14">
        <v>604.07999999999993</v>
      </c>
      <c r="Z83" s="14">
        <v>671.2</v>
      </c>
      <c r="AA83" s="14">
        <v>797.05</v>
      </c>
      <c r="AB83" s="14">
        <v>755.1</v>
      </c>
      <c r="AC83" s="14">
        <v>755.1</v>
      </c>
      <c r="AD83" s="14">
        <v>763.49</v>
      </c>
      <c r="AE83" s="14">
        <v>755.1</v>
      </c>
      <c r="AF83" s="14">
        <v>709.79399999999998</v>
      </c>
      <c r="AG83" s="14">
        <v>671.2</v>
      </c>
      <c r="AH83" s="14">
        <v>755.1</v>
      </c>
      <c r="AI83" s="14">
        <v>713.15</v>
      </c>
      <c r="AJ83" s="14">
        <v>587.29999999999995</v>
      </c>
      <c r="AK83" s="14">
        <v>545.35</v>
      </c>
      <c r="AL83" s="15">
        <v>724.05700000000002</v>
      </c>
      <c r="AM83" s="14">
        <v>671.2</v>
      </c>
      <c r="AN83" s="14">
        <v>671.2</v>
      </c>
      <c r="AO83" s="14">
        <v>713.15</v>
      </c>
      <c r="AP83" s="14">
        <v>654.42000000000007</v>
      </c>
      <c r="AQ83" s="14">
        <v>738.32</v>
      </c>
      <c r="AR83" s="14">
        <v>696.37</v>
      </c>
      <c r="AS83" s="14">
        <v>713.15</v>
      </c>
      <c r="AT83" s="14">
        <v>671.2</v>
      </c>
      <c r="AU83" s="14">
        <v>587.29999999999995</v>
      </c>
      <c r="AV83" s="14">
        <v>646.03</v>
      </c>
    </row>
    <row r="84" spans="1:48" ht="12.75" customHeight="1" x14ac:dyDescent="0.25">
      <c r="A84" s="10" t="s">
        <v>71</v>
      </c>
      <c r="B84" s="11" t="s">
        <v>72</v>
      </c>
      <c r="C84" s="14">
        <v>37.42</v>
      </c>
      <c r="D84" s="14">
        <v>306.84999999999997</v>
      </c>
      <c r="E84" s="14">
        <v>41.162000000000006</v>
      </c>
      <c r="F84" s="14">
        <v>39.665200000000006</v>
      </c>
      <c r="G84" s="14">
        <v>41.162000000000006</v>
      </c>
      <c r="H84" s="14">
        <v>40.413600000000002</v>
      </c>
      <c r="I84" s="14">
        <v>40.039400000000008</v>
      </c>
      <c r="J84" s="14">
        <v>41.162000000000006</v>
      </c>
      <c r="K84" s="14">
        <v>37.42</v>
      </c>
      <c r="L84" s="14">
        <v>89.28</v>
      </c>
      <c r="M84" s="14" t="s">
        <v>12</v>
      </c>
      <c r="N84" s="14">
        <v>104.15000152587891</v>
      </c>
      <c r="O84" s="14">
        <v>51.918545232799993</v>
      </c>
      <c r="P84" s="15">
        <v>58</v>
      </c>
      <c r="Q84" s="14" t="s">
        <v>12</v>
      </c>
      <c r="R84" s="14">
        <v>281.01</v>
      </c>
      <c r="S84" s="14">
        <v>242.25</v>
      </c>
      <c r="T84" s="14">
        <v>235.79</v>
      </c>
      <c r="U84" s="14">
        <v>244.18799999999999</v>
      </c>
      <c r="V84" s="14">
        <v>209.95000000000002</v>
      </c>
      <c r="W84" s="14">
        <v>235.79</v>
      </c>
      <c r="X84" s="14">
        <v>290.7</v>
      </c>
      <c r="Y84" s="14">
        <v>232.56</v>
      </c>
      <c r="Z84" s="14">
        <v>258.40000000000003</v>
      </c>
      <c r="AA84" s="14">
        <v>306.84999999999997</v>
      </c>
      <c r="AB84" s="14">
        <v>290.7</v>
      </c>
      <c r="AC84" s="14">
        <v>290.7</v>
      </c>
      <c r="AD84" s="14">
        <v>293.93</v>
      </c>
      <c r="AE84" s="14">
        <v>290.7</v>
      </c>
      <c r="AF84" s="14">
        <v>273.25799999999998</v>
      </c>
      <c r="AG84" s="14">
        <v>258.40000000000003</v>
      </c>
      <c r="AH84" s="14">
        <v>290.7</v>
      </c>
      <c r="AI84" s="14">
        <v>274.55</v>
      </c>
      <c r="AJ84" s="14">
        <v>226.1</v>
      </c>
      <c r="AK84" s="14">
        <v>209.95000000000002</v>
      </c>
      <c r="AL84" s="15">
        <v>278.74900000000002</v>
      </c>
      <c r="AM84" s="14">
        <v>258.40000000000003</v>
      </c>
      <c r="AN84" s="14">
        <v>258.40000000000003</v>
      </c>
      <c r="AO84" s="14">
        <v>274.55</v>
      </c>
      <c r="AP84" s="14">
        <v>251.94</v>
      </c>
      <c r="AQ84" s="14">
        <v>284.24</v>
      </c>
      <c r="AR84" s="14">
        <v>268.08999999999997</v>
      </c>
      <c r="AS84" s="14">
        <v>274.55</v>
      </c>
      <c r="AT84" s="14">
        <v>258.40000000000003</v>
      </c>
      <c r="AU84" s="14">
        <v>226.1</v>
      </c>
      <c r="AV84" s="14">
        <v>248.71</v>
      </c>
    </row>
    <row r="85" spans="1:48" ht="12.75" customHeight="1" x14ac:dyDescent="0.25">
      <c r="A85" s="10" t="s">
        <v>73</v>
      </c>
      <c r="B85" s="11" t="s">
        <v>74</v>
      </c>
      <c r="C85" s="14">
        <v>46.49</v>
      </c>
      <c r="D85" s="14">
        <v>462.65</v>
      </c>
      <c r="E85" s="14">
        <v>51.139000000000003</v>
      </c>
      <c r="F85" s="14">
        <v>49.279400000000003</v>
      </c>
      <c r="G85" s="14">
        <v>51.139000000000003</v>
      </c>
      <c r="H85" s="14">
        <v>50.209200000000003</v>
      </c>
      <c r="I85" s="14">
        <v>49.744300000000003</v>
      </c>
      <c r="J85" s="14">
        <v>51.139000000000003</v>
      </c>
      <c r="K85" s="14">
        <v>46.49</v>
      </c>
      <c r="L85" s="14">
        <v>135.9</v>
      </c>
      <c r="M85" s="14">
        <v>76.510000000000005</v>
      </c>
      <c r="N85" s="14">
        <v>159.41999816894531</v>
      </c>
      <c r="O85" s="14">
        <v>78.930405111999988</v>
      </c>
      <c r="P85" s="15">
        <v>107</v>
      </c>
      <c r="Q85" s="14">
        <v>146.97</v>
      </c>
      <c r="R85" s="14">
        <v>423.69</v>
      </c>
      <c r="S85" s="14">
        <v>365.25</v>
      </c>
      <c r="T85" s="14">
        <v>355.51</v>
      </c>
      <c r="U85" s="14">
        <v>368.17200000000003</v>
      </c>
      <c r="V85" s="14">
        <v>316.55</v>
      </c>
      <c r="W85" s="14">
        <v>355.51</v>
      </c>
      <c r="X85" s="14">
        <v>438.3</v>
      </c>
      <c r="Y85" s="14">
        <v>350.64</v>
      </c>
      <c r="Z85" s="14">
        <v>389.6</v>
      </c>
      <c r="AA85" s="14">
        <v>462.65</v>
      </c>
      <c r="AB85" s="14">
        <v>438.3</v>
      </c>
      <c r="AC85" s="14">
        <v>438.3</v>
      </c>
      <c r="AD85" s="14">
        <v>443.17</v>
      </c>
      <c r="AE85" s="14">
        <v>438.3</v>
      </c>
      <c r="AF85" s="14">
        <v>412.00200000000001</v>
      </c>
      <c r="AG85" s="14">
        <v>389.6</v>
      </c>
      <c r="AH85" s="14">
        <v>438.3</v>
      </c>
      <c r="AI85" s="14">
        <v>413.95</v>
      </c>
      <c r="AJ85" s="14">
        <v>340.9</v>
      </c>
      <c r="AK85" s="14">
        <v>316.55</v>
      </c>
      <c r="AL85" s="15">
        <v>420.28100000000001</v>
      </c>
      <c r="AM85" s="14">
        <v>389.6</v>
      </c>
      <c r="AN85" s="14">
        <v>389.6</v>
      </c>
      <c r="AO85" s="14">
        <v>413.95</v>
      </c>
      <c r="AP85" s="14">
        <v>379.86</v>
      </c>
      <c r="AQ85" s="14">
        <v>428.56</v>
      </c>
      <c r="AR85" s="14">
        <v>404.21</v>
      </c>
      <c r="AS85" s="14">
        <v>413.95</v>
      </c>
      <c r="AT85" s="14">
        <v>389.6</v>
      </c>
      <c r="AU85" s="14">
        <v>340.9</v>
      </c>
      <c r="AV85" s="14">
        <v>374.99</v>
      </c>
    </row>
    <row r="86" spans="1:48" ht="12.75" customHeight="1" x14ac:dyDescent="0.25">
      <c r="A86" s="10" t="s">
        <v>75</v>
      </c>
      <c r="B86" s="11" t="s">
        <v>76</v>
      </c>
      <c r="C86" s="14">
        <v>63.42</v>
      </c>
      <c r="D86" s="14">
        <v>570</v>
      </c>
      <c r="E86" s="14">
        <v>69.762</v>
      </c>
      <c r="F86" s="14">
        <v>67.225200000000001</v>
      </c>
      <c r="G86" s="14">
        <v>69.762</v>
      </c>
      <c r="H86" s="14">
        <v>68.493600000000001</v>
      </c>
      <c r="I86" s="14">
        <v>67.859400000000008</v>
      </c>
      <c r="J86" s="14">
        <v>69.762</v>
      </c>
      <c r="K86" s="14">
        <v>63.42</v>
      </c>
      <c r="L86" s="14">
        <v>209.33</v>
      </c>
      <c r="M86" s="14">
        <v>117.59</v>
      </c>
      <c r="N86" s="14">
        <v>244.02000427246094</v>
      </c>
      <c r="O86" s="14">
        <v>110.50724359039998</v>
      </c>
      <c r="P86" s="15">
        <v>143</v>
      </c>
      <c r="Q86" s="14">
        <v>226.77</v>
      </c>
      <c r="R86" s="14">
        <v>522</v>
      </c>
      <c r="S86" s="14">
        <v>450</v>
      </c>
      <c r="T86" s="14">
        <v>438</v>
      </c>
      <c r="U86" s="14">
        <v>453.6</v>
      </c>
      <c r="V86" s="14">
        <v>390</v>
      </c>
      <c r="W86" s="14">
        <v>438</v>
      </c>
      <c r="X86" s="14">
        <v>540</v>
      </c>
      <c r="Y86" s="14">
        <v>432</v>
      </c>
      <c r="Z86" s="14">
        <v>480</v>
      </c>
      <c r="AA86" s="14">
        <v>570</v>
      </c>
      <c r="AB86" s="14">
        <v>540</v>
      </c>
      <c r="AC86" s="14">
        <v>540</v>
      </c>
      <c r="AD86" s="14">
        <v>546</v>
      </c>
      <c r="AE86" s="14">
        <v>540</v>
      </c>
      <c r="AF86" s="14">
        <v>507.59999999999997</v>
      </c>
      <c r="AG86" s="14">
        <v>480</v>
      </c>
      <c r="AH86" s="14">
        <v>540</v>
      </c>
      <c r="AI86" s="14">
        <v>510</v>
      </c>
      <c r="AJ86" s="14">
        <v>420</v>
      </c>
      <c r="AK86" s="14">
        <v>390</v>
      </c>
      <c r="AL86" s="15">
        <v>517.79999999999995</v>
      </c>
      <c r="AM86" s="14">
        <v>480</v>
      </c>
      <c r="AN86" s="14">
        <v>480</v>
      </c>
      <c r="AO86" s="14">
        <v>510</v>
      </c>
      <c r="AP86" s="14">
        <v>468</v>
      </c>
      <c r="AQ86" s="14">
        <v>528</v>
      </c>
      <c r="AR86" s="14">
        <v>498</v>
      </c>
      <c r="AS86" s="14">
        <v>510</v>
      </c>
      <c r="AT86" s="14">
        <v>480</v>
      </c>
      <c r="AU86" s="14">
        <v>420</v>
      </c>
      <c r="AV86" s="14">
        <v>462</v>
      </c>
    </row>
    <row r="87" spans="1:48" ht="12.75" customHeight="1" x14ac:dyDescent="0.25">
      <c r="A87" s="10" t="s">
        <v>77</v>
      </c>
      <c r="B87" s="11" t="s">
        <v>78</v>
      </c>
      <c r="C87" s="14">
        <v>70.98</v>
      </c>
      <c r="D87" s="14">
        <v>711.55</v>
      </c>
      <c r="E87" s="14">
        <v>78.078000000000017</v>
      </c>
      <c r="F87" s="14">
        <v>75.238800000000012</v>
      </c>
      <c r="G87" s="14">
        <v>78.078000000000017</v>
      </c>
      <c r="H87" s="14">
        <v>76.658400000000015</v>
      </c>
      <c r="I87" s="14">
        <v>75.948600000000013</v>
      </c>
      <c r="J87" s="14">
        <v>78.078000000000017</v>
      </c>
      <c r="K87" s="14">
        <v>70.98</v>
      </c>
      <c r="L87" s="14">
        <v>304.39</v>
      </c>
      <c r="M87" s="14">
        <v>170.71</v>
      </c>
      <c r="N87" s="14">
        <v>353.16000366210937</v>
      </c>
      <c r="O87" s="14">
        <v>153.61616732640002</v>
      </c>
      <c r="P87" s="15">
        <v>203</v>
      </c>
      <c r="Q87" s="14">
        <v>328.68</v>
      </c>
      <c r="R87" s="14">
        <v>651.63</v>
      </c>
      <c r="S87" s="14">
        <v>561.75</v>
      </c>
      <c r="T87" s="14">
        <v>546.77</v>
      </c>
      <c r="U87" s="14">
        <v>566.24400000000003</v>
      </c>
      <c r="V87" s="14">
        <v>486.85</v>
      </c>
      <c r="W87" s="14">
        <v>546.77</v>
      </c>
      <c r="X87" s="14">
        <v>674.1</v>
      </c>
      <c r="Y87" s="14">
        <v>539.28</v>
      </c>
      <c r="Z87" s="14">
        <v>599.20000000000005</v>
      </c>
      <c r="AA87" s="14">
        <v>711.55</v>
      </c>
      <c r="AB87" s="14">
        <v>674.1</v>
      </c>
      <c r="AC87" s="14">
        <v>674.1</v>
      </c>
      <c r="AD87" s="14">
        <v>681.59</v>
      </c>
      <c r="AE87" s="14">
        <v>674.1</v>
      </c>
      <c r="AF87" s="14">
        <v>633.654</v>
      </c>
      <c r="AG87" s="14">
        <v>599.20000000000005</v>
      </c>
      <c r="AH87" s="14">
        <v>674.1</v>
      </c>
      <c r="AI87" s="14">
        <v>636.65</v>
      </c>
      <c r="AJ87" s="14">
        <v>524.29999999999995</v>
      </c>
      <c r="AK87" s="14">
        <v>486.85</v>
      </c>
      <c r="AL87" s="15">
        <v>646.38699999999994</v>
      </c>
      <c r="AM87" s="14">
        <v>599.20000000000005</v>
      </c>
      <c r="AN87" s="14">
        <v>599.20000000000005</v>
      </c>
      <c r="AO87" s="14">
        <v>636.65</v>
      </c>
      <c r="AP87" s="14">
        <v>584.22</v>
      </c>
      <c r="AQ87" s="14">
        <v>659.12</v>
      </c>
      <c r="AR87" s="14">
        <v>621.66999999999996</v>
      </c>
      <c r="AS87" s="14">
        <v>636.65</v>
      </c>
      <c r="AT87" s="14">
        <v>599.20000000000005</v>
      </c>
      <c r="AU87" s="14">
        <v>524.29999999999995</v>
      </c>
      <c r="AV87" s="14">
        <v>576.73</v>
      </c>
    </row>
    <row r="88" spans="1:48" ht="12.75" customHeight="1" x14ac:dyDescent="0.25">
      <c r="A88" s="10" t="s">
        <v>79</v>
      </c>
      <c r="B88" s="11" t="s">
        <v>80</v>
      </c>
      <c r="C88" s="14">
        <v>79.260000000000005</v>
      </c>
      <c r="D88" s="14">
        <v>893.94999999999993</v>
      </c>
      <c r="E88" s="14">
        <v>87.186000000000007</v>
      </c>
      <c r="F88" s="14">
        <v>84.015600000000006</v>
      </c>
      <c r="G88" s="14">
        <v>87.186000000000007</v>
      </c>
      <c r="H88" s="14">
        <v>85.600800000000007</v>
      </c>
      <c r="I88" s="14">
        <v>84.808200000000014</v>
      </c>
      <c r="J88" s="14">
        <v>87.186000000000007</v>
      </c>
      <c r="K88" s="14">
        <v>79.260000000000005</v>
      </c>
      <c r="L88" s="14">
        <v>366.39</v>
      </c>
      <c r="M88" s="14">
        <v>205.62</v>
      </c>
      <c r="N88" s="14">
        <v>426.30999755859375</v>
      </c>
      <c r="O88" s="14">
        <v>206.42869078239994</v>
      </c>
      <c r="P88" s="15">
        <v>278</v>
      </c>
      <c r="Q88" s="14">
        <v>396.37</v>
      </c>
      <c r="R88" s="14">
        <v>818.67</v>
      </c>
      <c r="S88" s="14">
        <v>705.75</v>
      </c>
      <c r="T88" s="14">
        <v>686.93</v>
      </c>
      <c r="U88" s="14">
        <v>711.39599999999996</v>
      </c>
      <c r="V88" s="14">
        <v>611.65</v>
      </c>
      <c r="W88" s="14">
        <v>686.93</v>
      </c>
      <c r="X88" s="14">
        <v>846.9</v>
      </c>
      <c r="Y88" s="14">
        <v>677.52</v>
      </c>
      <c r="Z88" s="14">
        <v>752.80000000000007</v>
      </c>
      <c r="AA88" s="14">
        <v>893.94999999999993</v>
      </c>
      <c r="AB88" s="14">
        <v>846.9</v>
      </c>
      <c r="AC88" s="14">
        <v>846.9</v>
      </c>
      <c r="AD88" s="14">
        <v>856.31000000000006</v>
      </c>
      <c r="AE88" s="14">
        <v>846.9</v>
      </c>
      <c r="AF88" s="14">
        <v>796.08600000000001</v>
      </c>
      <c r="AG88" s="14">
        <v>752.80000000000007</v>
      </c>
      <c r="AH88" s="14">
        <v>846.9</v>
      </c>
      <c r="AI88" s="14">
        <v>799.85</v>
      </c>
      <c r="AJ88" s="14">
        <v>658.69999999999993</v>
      </c>
      <c r="AK88" s="14">
        <v>611.65</v>
      </c>
      <c r="AL88" s="15">
        <v>812.08299999999997</v>
      </c>
      <c r="AM88" s="14">
        <v>752.80000000000007</v>
      </c>
      <c r="AN88" s="14">
        <v>752.80000000000007</v>
      </c>
      <c r="AO88" s="14">
        <v>799.85</v>
      </c>
      <c r="AP88" s="14">
        <v>733.98</v>
      </c>
      <c r="AQ88" s="14">
        <v>828.08</v>
      </c>
      <c r="AR88" s="14">
        <v>781.03</v>
      </c>
      <c r="AS88" s="14">
        <v>799.85</v>
      </c>
      <c r="AT88" s="14">
        <v>752.80000000000007</v>
      </c>
      <c r="AU88" s="14">
        <v>658.69999999999993</v>
      </c>
      <c r="AV88" s="14">
        <v>724.57</v>
      </c>
    </row>
    <row r="89" spans="1:48" ht="12.75" customHeight="1" x14ac:dyDescent="0.25">
      <c r="A89" s="10" t="s">
        <v>145</v>
      </c>
      <c r="B89" s="11" t="s">
        <v>260</v>
      </c>
      <c r="C89" s="14">
        <v>12.453342676799998</v>
      </c>
      <c r="D89" s="14">
        <v>107</v>
      </c>
      <c r="E89" s="14">
        <v>24.684000000000005</v>
      </c>
      <c r="F89" s="14">
        <v>23.786400000000004</v>
      </c>
      <c r="G89" s="14">
        <v>24.684000000000005</v>
      </c>
      <c r="H89" s="14">
        <v>24.235200000000003</v>
      </c>
      <c r="I89" s="14">
        <v>24.010800000000003</v>
      </c>
      <c r="J89" s="14">
        <v>24.684000000000005</v>
      </c>
      <c r="K89" s="14">
        <v>22.44</v>
      </c>
      <c r="L89" s="14">
        <v>40.22</v>
      </c>
      <c r="M89" s="14">
        <v>21.25</v>
      </c>
      <c r="N89" s="14">
        <v>44.299999237060547</v>
      </c>
      <c r="O89" s="14">
        <v>12.453342676799998</v>
      </c>
      <c r="P89" s="15">
        <v>107</v>
      </c>
      <c r="Q89" s="14">
        <v>43.49</v>
      </c>
      <c r="R89" s="14">
        <v>63.51</v>
      </c>
      <c r="S89" s="14">
        <v>54.75</v>
      </c>
      <c r="T89" s="14">
        <v>53.29</v>
      </c>
      <c r="U89" s="14">
        <v>55.188000000000002</v>
      </c>
      <c r="V89" s="14">
        <v>47.45</v>
      </c>
      <c r="W89" s="14">
        <v>53.29</v>
      </c>
      <c r="X89" s="14">
        <v>65.7</v>
      </c>
      <c r="Y89" s="14">
        <v>52.559999999999995</v>
      </c>
      <c r="Z89" s="14">
        <v>58.400000000000006</v>
      </c>
      <c r="AA89" s="14">
        <v>69.349999999999994</v>
      </c>
      <c r="AB89" s="14">
        <v>65.7</v>
      </c>
      <c r="AC89" s="14">
        <v>65.7</v>
      </c>
      <c r="AD89" s="14">
        <v>66.430000000000007</v>
      </c>
      <c r="AE89" s="14">
        <v>65.7</v>
      </c>
      <c r="AF89" s="14">
        <v>61.757999999999996</v>
      </c>
      <c r="AG89" s="14">
        <v>58.400000000000006</v>
      </c>
      <c r="AH89" s="14">
        <v>65.7</v>
      </c>
      <c r="AI89" s="14">
        <v>62.05</v>
      </c>
      <c r="AJ89" s="14">
        <v>51.099999999999994</v>
      </c>
      <c r="AK89" s="14">
        <v>47.45</v>
      </c>
      <c r="AL89" s="15">
        <v>62.999000000000002</v>
      </c>
      <c r="AM89" s="14">
        <v>58.400000000000006</v>
      </c>
      <c r="AN89" s="14">
        <v>58.400000000000006</v>
      </c>
      <c r="AO89" s="14">
        <v>62.05</v>
      </c>
      <c r="AP89" s="14">
        <v>56.940000000000005</v>
      </c>
      <c r="AQ89" s="14">
        <v>64.239999999999995</v>
      </c>
      <c r="AR89" s="14">
        <v>60.589999999999996</v>
      </c>
      <c r="AS89" s="14">
        <v>62.05</v>
      </c>
      <c r="AT89" s="14">
        <v>58.400000000000006</v>
      </c>
      <c r="AU89" s="14">
        <v>51.099999999999994</v>
      </c>
      <c r="AV89" s="14">
        <v>56.21</v>
      </c>
    </row>
    <row r="90" spans="1:48" ht="12.75" customHeight="1" x14ac:dyDescent="0.25">
      <c r="A90" s="10" t="s">
        <v>261</v>
      </c>
      <c r="B90" s="11" t="s">
        <v>262</v>
      </c>
      <c r="C90" s="14">
        <v>98.634558085599991</v>
      </c>
      <c r="D90" s="14">
        <v>339.15</v>
      </c>
      <c r="E90" s="14" t="s">
        <v>12</v>
      </c>
      <c r="F90" s="14" t="s">
        <v>12</v>
      </c>
      <c r="G90" s="14" t="s">
        <v>12</v>
      </c>
      <c r="H90" s="14" t="s">
        <v>12</v>
      </c>
      <c r="I90" s="14" t="s">
        <v>12</v>
      </c>
      <c r="J90" s="14" t="s">
        <v>12</v>
      </c>
      <c r="K90" s="14" t="s">
        <v>12</v>
      </c>
      <c r="L90" s="14">
        <v>201.96</v>
      </c>
      <c r="M90" s="14">
        <v>107.93</v>
      </c>
      <c r="N90" s="14">
        <v>231.28999328613281</v>
      </c>
      <c r="O90" s="14">
        <v>98.634558085599991</v>
      </c>
      <c r="P90" s="15">
        <v>197</v>
      </c>
      <c r="Q90" s="14">
        <v>221.34</v>
      </c>
      <c r="R90" s="14">
        <v>310.58999999999997</v>
      </c>
      <c r="S90" s="14">
        <v>267.75</v>
      </c>
      <c r="T90" s="14">
        <v>260.61</v>
      </c>
      <c r="U90" s="14">
        <v>269.892</v>
      </c>
      <c r="V90" s="14">
        <v>232.05</v>
      </c>
      <c r="W90" s="14">
        <v>260.61</v>
      </c>
      <c r="X90" s="14">
        <v>321.3</v>
      </c>
      <c r="Y90" s="14">
        <v>257.03999999999996</v>
      </c>
      <c r="Z90" s="14">
        <v>285.60000000000002</v>
      </c>
      <c r="AA90" s="14">
        <v>339.15</v>
      </c>
      <c r="AB90" s="14">
        <v>321.3</v>
      </c>
      <c r="AC90" s="14">
        <v>321.3</v>
      </c>
      <c r="AD90" s="14">
        <v>324.87</v>
      </c>
      <c r="AE90" s="14">
        <v>321.3</v>
      </c>
      <c r="AF90" s="14">
        <v>302.02199999999999</v>
      </c>
      <c r="AG90" s="14">
        <v>285.60000000000002</v>
      </c>
      <c r="AH90" s="14">
        <v>321.3</v>
      </c>
      <c r="AI90" s="14">
        <v>303.45</v>
      </c>
      <c r="AJ90" s="14">
        <v>249.89999999999998</v>
      </c>
      <c r="AK90" s="14">
        <v>232.05</v>
      </c>
      <c r="AL90" s="15">
        <v>247.75799999999998</v>
      </c>
      <c r="AM90" s="14">
        <v>285.60000000000002</v>
      </c>
      <c r="AN90" s="14">
        <v>285.60000000000002</v>
      </c>
      <c r="AO90" s="14">
        <v>303.45</v>
      </c>
      <c r="AP90" s="14">
        <v>278.46000000000004</v>
      </c>
      <c r="AQ90" s="14">
        <v>314.16000000000003</v>
      </c>
      <c r="AR90" s="14">
        <v>296.31</v>
      </c>
      <c r="AS90" s="14">
        <v>303.45</v>
      </c>
      <c r="AT90" s="14">
        <v>285.60000000000002</v>
      </c>
      <c r="AU90" s="14">
        <v>249.89999999999998</v>
      </c>
      <c r="AV90" s="14">
        <v>274.89</v>
      </c>
    </row>
    <row r="91" spans="1:48" ht="12.75" customHeight="1" x14ac:dyDescent="0.25">
      <c r="A91" s="10" t="s">
        <v>263</v>
      </c>
      <c r="B91" s="11" t="s">
        <v>264</v>
      </c>
      <c r="C91" s="14">
        <v>46.744071454399986</v>
      </c>
      <c r="D91" s="14">
        <v>231.79999999999998</v>
      </c>
      <c r="E91" s="14" t="s">
        <v>12</v>
      </c>
      <c r="F91" s="14" t="s">
        <v>12</v>
      </c>
      <c r="G91" s="14" t="s">
        <v>12</v>
      </c>
      <c r="H91" s="14" t="s">
        <v>12</v>
      </c>
      <c r="I91" s="14" t="s">
        <v>12</v>
      </c>
      <c r="J91" s="14" t="s">
        <v>12</v>
      </c>
      <c r="K91" s="14" t="s">
        <v>12</v>
      </c>
      <c r="L91" s="14">
        <v>97.94</v>
      </c>
      <c r="M91" s="14">
        <v>51.87</v>
      </c>
      <c r="N91" s="14">
        <v>111.11000061035156</v>
      </c>
      <c r="O91" s="14">
        <v>46.744071454399986</v>
      </c>
      <c r="P91" s="15">
        <v>98</v>
      </c>
      <c r="Q91" s="14">
        <v>106.78</v>
      </c>
      <c r="R91" s="14">
        <v>212.28</v>
      </c>
      <c r="S91" s="14">
        <v>183</v>
      </c>
      <c r="T91" s="14">
        <v>178.12</v>
      </c>
      <c r="U91" s="14">
        <v>184.464</v>
      </c>
      <c r="V91" s="14">
        <v>158.6</v>
      </c>
      <c r="W91" s="14">
        <v>178.12</v>
      </c>
      <c r="X91" s="14">
        <v>219.6</v>
      </c>
      <c r="Y91" s="14">
        <v>175.68</v>
      </c>
      <c r="Z91" s="14">
        <v>195.20000000000002</v>
      </c>
      <c r="AA91" s="14">
        <v>231.79999999999998</v>
      </c>
      <c r="AB91" s="14">
        <v>219.6</v>
      </c>
      <c r="AC91" s="14">
        <v>219.6</v>
      </c>
      <c r="AD91" s="14">
        <v>222.04000000000002</v>
      </c>
      <c r="AE91" s="14">
        <v>219.6</v>
      </c>
      <c r="AF91" s="14">
        <v>206.42400000000001</v>
      </c>
      <c r="AG91" s="14">
        <v>195.20000000000002</v>
      </c>
      <c r="AH91" s="14">
        <v>219.6</v>
      </c>
      <c r="AI91" s="14">
        <v>207.4</v>
      </c>
      <c r="AJ91" s="14">
        <v>170.79999999999998</v>
      </c>
      <c r="AK91" s="14">
        <v>158.6</v>
      </c>
      <c r="AL91" s="15">
        <v>169.33599999999998</v>
      </c>
      <c r="AM91" s="14">
        <v>195.20000000000002</v>
      </c>
      <c r="AN91" s="14">
        <v>195.20000000000002</v>
      </c>
      <c r="AO91" s="14">
        <v>207.4</v>
      </c>
      <c r="AP91" s="14">
        <v>190.32</v>
      </c>
      <c r="AQ91" s="14">
        <v>214.72</v>
      </c>
      <c r="AR91" s="14">
        <v>202.51999999999998</v>
      </c>
      <c r="AS91" s="14">
        <v>207.4</v>
      </c>
      <c r="AT91" s="14">
        <v>195.20000000000002</v>
      </c>
      <c r="AU91" s="14">
        <v>170.79999999999998</v>
      </c>
      <c r="AV91" s="14">
        <v>187.88</v>
      </c>
    </row>
    <row r="92" spans="1:48" ht="12.75" customHeight="1" x14ac:dyDescent="0.25">
      <c r="A92" s="10" t="s">
        <v>265</v>
      </c>
      <c r="B92" s="11" t="s">
        <v>266</v>
      </c>
      <c r="C92" s="14">
        <v>60.98</v>
      </c>
      <c r="D92" s="14">
        <v>306.84999999999997</v>
      </c>
      <c r="E92" s="14">
        <v>67.078000000000003</v>
      </c>
      <c r="F92" s="14">
        <v>64.638800000000003</v>
      </c>
      <c r="G92" s="14">
        <v>67.078000000000003</v>
      </c>
      <c r="H92" s="14">
        <v>65.858400000000003</v>
      </c>
      <c r="I92" s="14">
        <v>65.248599999999996</v>
      </c>
      <c r="J92" s="14">
        <v>67.078000000000003</v>
      </c>
      <c r="K92" s="14">
        <v>60.98</v>
      </c>
      <c r="L92" s="14">
        <v>139.72</v>
      </c>
      <c r="M92" s="14">
        <v>82.82</v>
      </c>
      <c r="N92" s="14">
        <v>162.67999267578125</v>
      </c>
      <c r="O92" s="14">
        <v>81.151711071999983</v>
      </c>
      <c r="P92" s="15">
        <v>138</v>
      </c>
      <c r="Q92" s="14">
        <v>151.08000000000001</v>
      </c>
      <c r="R92" s="14">
        <v>281.01</v>
      </c>
      <c r="S92" s="14">
        <v>242.25</v>
      </c>
      <c r="T92" s="14">
        <v>235.79</v>
      </c>
      <c r="U92" s="14">
        <v>244.18799999999999</v>
      </c>
      <c r="V92" s="14">
        <v>209.95000000000002</v>
      </c>
      <c r="W92" s="14">
        <v>235.79</v>
      </c>
      <c r="X92" s="14">
        <v>290.7</v>
      </c>
      <c r="Y92" s="14">
        <v>232.56</v>
      </c>
      <c r="Z92" s="14">
        <v>258.40000000000003</v>
      </c>
      <c r="AA92" s="14">
        <v>306.84999999999997</v>
      </c>
      <c r="AB92" s="14">
        <v>290.7</v>
      </c>
      <c r="AC92" s="14">
        <v>290.7</v>
      </c>
      <c r="AD92" s="14">
        <v>293.93</v>
      </c>
      <c r="AE92" s="14">
        <v>290.7</v>
      </c>
      <c r="AF92" s="14">
        <v>273.25799999999998</v>
      </c>
      <c r="AG92" s="14">
        <v>258.40000000000003</v>
      </c>
      <c r="AH92" s="14">
        <v>290.7</v>
      </c>
      <c r="AI92" s="14">
        <v>274.55</v>
      </c>
      <c r="AJ92" s="14">
        <v>226.1</v>
      </c>
      <c r="AK92" s="14">
        <v>209.95000000000002</v>
      </c>
      <c r="AL92" s="15">
        <v>278.74900000000002</v>
      </c>
      <c r="AM92" s="14">
        <v>258.40000000000003</v>
      </c>
      <c r="AN92" s="14">
        <v>258.40000000000003</v>
      </c>
      <c r="AO92" s="14">
        <v>274.55</v>
      </c>
      <c r="AP92" s="14">
        <v>251.94</v>
      </c>
      <c r="AQ92" s="14">
        <v>284.24</v>
      </c>
      <c r="AR92" s="14">
        <v>268.08999999999997</v>
      </c>
      <c r="AS92" s="14">
        <v>274.55</v>
      </c>
      <c r="AT92" s="14">
        <v>258.40000000000003</v>
      </c>
      <c r="AU92" s="14">
        <v>226.1</v>
      </c>
      <c r="AV92" s="14">
        <v>248.71</v>
      </c>
    </row>
    <row r="93" spans="1:48" ht="12.75" customHeight="1" x14ac:dyDescent="0.25">
      <c r="A93" s="10" t="s">
        <v>267</v>
      </c>
      <c r="B93" s="11" t="s">
        <v>268</v>
      </c>
      <c r="C93" s="14">
        <v>60.98</v>
      </c>
      <c r="D93" s="14">
        <v>310.64999999999998</v>
      </c>
      <c r="E93" s="14">
        <v>67.078000000000003</v>
      </c>
      <c r="F93" s="14">
        <v>64.638800000000003</v>
      </c>
      <c r="G93" s="14">
        <v>67.078000000000003</v>
      </c>
      <c r="H93" s="14">
        <v>65.858400000000003</v>
      </c>
      <c r="I93" s="14">
        <v>65.248599999999996</v>
      </c>
      <c r="J93" s="14">
        <v>67.078000000000003</v>
      </c>
      <c r="K93" s="14">
        <v>60.98</v>
      </c>
      <c r="L93" s="14">
        <v>149.16999999999999</v>
      </c>
      <c r="M93" s="14">
        <v>88.3</v>
      </c>
      <c r="N93" s="14">
        <v>173.82000732421875</v>
      </c>
      <c r="O93" s="14">
        <v>86.529609711999996</v>
      </c>
      <c r="P93" s="15">
        <v>151</v>
      </c>
      <c r="Q93" s="14">
        <v>161.30000000000001</v>
      </c>
      <c r="R93" s="14">
        <v>284.49</v>
      </c>
      <c r="S93" s="14">
        <v>245.25</v>
      </c>
      <c r="T93" s="14">
        <v>238.71</v>
      </c>
      <c r="U93" s="14">
        <v>247.21199999999999</v>
      </c>
      <c r="V93" s="14">
        <v>212.55</v>
      </c>
      <c r="W93" s="14">
        <v>238.71</v>
      </c>
      <c r="X93" s="14">
        <v>294.3</v>
      </c>
      <c r="Y93" s="14">
        <v>235.44</v>
      </c>
      <c r="Z93" s="14">
        <v>261.60000000000002</v>
      </c>
      <c r="AA93" s="14">
        <v>310.64999999999998</v>
      </c>
      <c r="AB93" s="14">
        <v>294.3</v>
      </c>
      <c r="AC93" s="14">
        <v>294.3</v>
      </c>
      <c r="AD93" s="14">
        <v>297.57</v>
      </c>
      <c r="AE93" s="14">
        <v>294.3</v>
      </c>
      <c r="AF93" s="14">
        <v>276.642</v>
      </c>
      <c r="AG93" s="14">
        <v>261.60000000000002</v>
      </c>
      <c r="AH93" s="14">
        <v>294.3</v>
      </c>
      <c r="AI93" s="14">
        <v>277.95</v>
      </c>
      <c r="AJ93" s="14">
        <v>228.89999999999998</v>
      </c>
      <c r="AK93" s="14">
        <v>212.55</v>
      </c>
      <c r="AL93" s="15">
        <v>282.20100000000002</v>
      </c>
      <c r="AM93" s="14">
        <v>261.60000000000002</v>
      </c>
      <c r="AN93" s="14">
        <v>261.60000000000002</v>
      </c>
      <c r="AO93" s="14">
        <v>277.95</v>
      </c>
      <c r="AP93" s="14">
        <v>255.06</v>
      </c>
      <c r="AQ93" s="14">
        <v>287.76</v>
      </c>
      <c r="AR93" s="14">
        <v>271.40999999999997</v>
      </c>
      <c r="AS93" s="14">
        <v>277.95</v>
      </c>
      <c r="AT93" s="14">
        <v>261.60000000000002</v>
      </c>
      <c r="AU93" s="14">
        <v>228.89999999999998</v>
      </c>
      <c r="AV93" s="14">
        <v>251.79</v>
      </c>
    </row>
    <row r="94" spans="1:48" ht="12.75" customHeight="1" x14ac:dyDescent="0.25">
      <c r="A94" s="10" t="s">
        <v>269</v>
      </c>
      <c r="B94" s="11" t="s">
        <v>270</v>
      </c>
      <c r="C94" s="14">
        <v>60.98</v>
      </c>
      <c r="D94" s="14">
        <v>322.05</v>
      </c>
      <c r="E94" s="14">
        <v>67.078000000000003</v>
      </c>
      <c r="F94" s="14">
        <v>64.638800000000003</v>
      </c>
      <c r="G94" s="14">
        <v>67.078000000000003</v>
      </c>
      <c r="H94" s="14">
        <v>65.858400000000003</v>
      </c>
      <c r="I94" s="14">
        <v>65.248599999999996</v>
      </c>
      <c r="J94" s="14">
        <v>67.078000000000003</v>
      </c>
      <c r="K94" s="14">
        <v>60.98</v>
      </c>
      <c r="L94" s="14">
        <v>157.99</v>
      </c>
      <c r="M94" s="14">
        <v>93.87</v>
      </c>
      <c r="N94" s="14">
        <v>184.52000427246094</v>
      </c>
      <c r="O94" s="14">
        <v>91.907508351999994</v>
      </c>
      <c r="P94" s="15">
        <v>149</v>
      </c>
      <c r="Q94" s="14">
        <v>171.31</v>
      </c>
      <c r="R94" s="14">
        <v>294.93</v>
      </c>
      <c r="S94" s="14">
        <v>254.25</v>
      </c>
      <c r="T94" s="14">
        <v>247.47</v>
      </c>
      <c r="U94" s="14">
        <v>256.28399999999999</v>
      </c>
      <c r="V94" s="14">
        <v>220.35</v>
      </c>
      <c r="W94" s="14">
        <v>247.47</v>
      </c>
      <c r="X94" s="14">
        <v>305.10000000000002</v>
      </c>
      <c r="Y94" s="14">
        <v>244.07999999999998</v>
      </c>
      <c r="Z94" s="14">
        <v>271.2</v>
      </c>
      <c r="AA94" s="14">
        <v>322.05</v>
      </c>
      <c r="AB94" s="14">
        <v>305.10000000000002</v>
      </c>
      <c r="AC94" s="14">
        <v>305.10000000000002</v>
      </c>
      <c r="AD94" s="14">
        <v>308.49</v>
      </c>
      <c r="AE94" s="14">
        <v>305.10000000000002</v>
      </c>
      <c r="AF94" s="14">
        <v>286.79399999999998</v>
      </c>
      <c r="AG94" s="14">
        <v>271.2</v>
      </c>
      <c r="AH94" s="14">
        <v>305.10000000000002</v>
      </c>
      <c r="AI94" s="14">
        <v>288.14999999999998</v>
      </c>
      <c r="AJ94" s="14">
        <v>237.29999999999998</v>
      </c>
      <c r="AK94" s="14">
        <v>220.35</v>
      </c>
      <c r="AL94" s="15">
        <v>292.55700000000002</v>
      </c>
      <c r="AM94" s="14">
        <v>271.2</v>
      </c>
      <c r="AN94" s="14">
        <v>271.2</v>
      </c>
      <c r="AO94" s="14">
        <v>288.14999999999998</v>
      </c>
      <c r="AP94" s="14">
        <v>264.42</v>
      </c>
      <c r="AQ94" s="14">
        <v>298.32</v>
      </c>
      <c r="AR94" s="14">
        <v>281.37</v>
      </c>
      <c r="AS94" s="14">
        <v>288.14999999999998</v>
      </c>
      <c r="AT94" s="14">
        <v>271.2</v>
      </c>
      <c r="AU94" s="14">
        <v>237.29999999999998</v>
      </c>
      <c r="AV94" s="14">
        <v>261.03000000000003</v>
      </c>
    </row>
    <row r="95" spans="1:48" ht="12.75" customHeight="1" x14ac:dyDescent="0.25">
      <c r="A95" s="10" t="s">
        <v>271</v>
      </c>
      <c r="B95" s="11" t="s">
        <v>272</v>
      </c>
      <c r="C95" s="14">
        <v>60.98</v>
      </c>
      <c r="D95" s="14">
        <v>352.45</v>
      </c>
      <c r="E95" s="14">
        <v>67.078000000000003</v>
      </c>
      <c r="F95" s="14">
        <v>64.638800000000003</v>
      </c>
      <c r="G95" s="14">
        <v>67.078000000000003</v>
      </c>
      <c r="H95" s="14">
        <v>65.858400000000003</v>
      </c>
      <c r="I95" s="14">
        <v>65.248599999999996</v>
      </c>
      <c r="J95" s="14">
        <v>67.078000000000003</v>
      </c>
      <c r="K95" s="14">
        <v>60.98</v>
      </c>
      <c r="L95" s="14">
        <v>186.37</v>
      </c>
      <c r="M95" s="14">
        <v>110.15</v>
      </c>
      <c r="N95" s="14">
        <v>217.94000244140625</v>
      </c>
      <c r="O95" s="14">
        <v>107.91571997039998</v>
      </c>
      <c r="P95" s="15">
        <v>163</v>
      </c>
      <c r="Q95" s="14">
        <v>201.93</v>
      </c>
      <c r="R95" s="14">
        <v>322.77</v>
      </c>
      <c r="S95" s="14">
        <v>278.25</v>
      </c>
      <c r="T95" s="14">
        <v>270.83</v>
      </c>
      <c r="U95" s="14">
        <v>280.476</v>
      </c>
      <c r="V95" s="14">
        <v>241.15</v>
      </c>
      <c r="W95" s="14">
        <v>270.83</v>
      </c>
      <c r="X95" s="14">
        <v>333.90000000000003</v>
      </c>
      <c r="Y95" s="14">
        <v>267.12</v>
      </c>
      <c r="Z95" s="14">
        <v>296.8</v>
      </c>
      <c r="AA95" s="14">
        <v>352.45</v>
      </c>
      <c r="AB95" s="14">
        <v>333.90000000000003</v>
      </c>
      <c r="AC95" s="14">
        <v>333.90000000000003</v>
      </c>
      <c r="AD95" s="14">
        <v>337.61</v>
      </c>
      <c r="AE95" s="14">
        <v>333.90000000000003</v>
      </c>
      <c r="AF95" s="14">
        <v>313.86599999999999</v>
      </c>
      <c r="AG95" s="14">
        <v>296.8</v>
      </c>
      <c r="AH95" s="14">
        <v>333.90000000000003</v>
      </c>
      <c r="AI95" s="14">
        <v>315.34999999999997</v>
      </c>
      <c r="AJ95" s="14">
        <v>259.7</v>
      </c>
      <c r="AK95" s="14">
        <v>241.15</v>
      </c>
      <c r="AL95" s="15">
        <v>320.173</v>
      </c>
      <c r="AM95" s="14">
        <v>296.8</v>
      </c>
      <c r="AN95" s="14">
        <v>296.8</v>
      </c>
      <c r="AO95" s="14">
        <v>315.34999999999997</v>
      </c>
      <c r="AP95" s="14">
        <v>289.38</v>
      </c>
      <c r="AQ95" s="14">
        <v>326.48</v>
      </c>
      <c r="AR95" s="14">
        <v>307.93</v>
      </c>
      <c r="AS95" s="14">
        <v>315.34999999999997</v>
      </c>
      <c r="AT95" s="14">
        <v>296.8</v>
      </c>
      <c r="AU95" s="14">
        <v>259.7</v>
      </c>
      <c r="AV95" s="14">
        <v>285.67</v>
      </c>
    </row>
    <row r="96" spans="1:48" ht="12.75" customHeight="1" x14ac:dyDescent="0.25">
      <c r="A96" s="10" t="s">
        <v>273</v>
      </c>
      <c r="B96" s="11" t="s">
        <v>274</v>
      </c>
      <c r="C96" s="14">
        <v>60.98</v>
      </c>
      <c r="D96" s="14">
        <v>331.55</v>
      </c>
      <c r="E96" s="14">
        <v>67.078000000000003</v>
      </c>
      <c r="F96" s="14">
        <v>64.638800000000003</v>
      </c>
      <c r="G96" s="14">
        <v>67.078000000000003</v>
      </c>
      <c r="H96" s="14">
        <v>65.858400000000003</v>
      </c>
      <c r="I96" s="14">
        <v>65.248599999999996</v>
      </c>
      <c r="J96" s="14">
        <v>67.078000000000003</v>
      </c>
      <c r="K96" s="14">
        <v>60.98</v>
      </c>
      <c r="L96" s="14">
        <v>178.89</v>
      </c>
      <c r="M96" s="14">
        <v>105.73</v>
      </c>
      <c r="N96" s="14">
        <v>208.77999877929687</v>
      </c>
      <c r="O96" s="14">
        <v>103.68744459039999</v>
      </c>
      <c r="P96" s="15">
        <v>161</v>
      </c>
      <c r="Q96" s="14">
        <v>193.85</v>
      </c>
      <c r="R96" s="14">
        <v>303.63</v>
      </c>
      <c r="S96" s="14">
        <v>261.75</v>
      </c>
      <c r="T96" s="14">
        <v>254.76999999999998</v>
      </c>
      <c r="U96" s="14">
        <v>263.84399999999999</v>
      </c>
      <c r="V96" s="14">
        <v>226.85</v>
      </c>
      <c r="W96" s="14">
        <v>254.76999999999998</v>
      </c>
      <c r="X96" s="14">
        <v>314.10000000000002</v>
      </c>
      <c r="Y96" s="14">
        <v>251.28</v>
      </c>
      <c r="Z96" s="14">
        <v>279.2</v>
      </c>
      <c r="AA96" s="14">
        <v>331.55</v>
      </c>
      <c r="AB96" s="14">
        <v>314.10000000000002</v>
      </c>
      <c r="AC96" s="14">
        <v>314.10000000000002</v>
      </c>
      <c r="AD96" s="14">
        <v>317.59000000000003</v>
      </c>
      <c r="AE96" s="14">
        <v>314.10000000000002</v>
      </c>
      <c r="AF96" s="14">
        <v>295.25400000000002</v>
      </c>
      <c r="AG96" s="14">
        <v>279.2</v>
      </c>
      <c r="AH96" s="14">
        <v>314.10000000000002</v>
      </c>
      <c r="AI96" s="14">
        <v>296.64999999999998</v>
      </c>
      <c r="AJ96" s="14">
        <v>244.29999999999998</v>
      </c>
      <c r="AK96" s="14">
        <v>226.85</v>
      </c>
      <c r="AL96" s="15">
        <v>242.20599999999999</v>
      </c>
      <c r="AM96" s="14">
        <v>279.2</v>
      </c>
      <c r="AN96" s="14">
        <v>279.2</v>
      </c>
      <c r="AO96" s="14">
        <v>296.64999999999998</v>
      </c>
      <c r="AP96" s="14">
        <v>272.22000000000003</v>
      </c>
      <c r="AQ96" s="14">
        <v>307.12</v>
      </c>
      <c r="AR96" s="14">
        <v>289.66999999999996</v>
      </c>
      <c r="AS96" s="14">
        <v>296.64999999999998</v>
      </c>
      <c r="AT96" s="14">
        <v>279.2</v>
      </c>
      <c r="AU96" s="14">
        <v>244.29999999999998</v>
      </c>
      <c r="AV96" s="14">
        <v>268.73</v>
      </c>
    </row>
    <row r="97" spans="1:48" ht="12.75" customHeight="1" x14ac:dyDescent="0.25">
      <c r="A97" s="10" t="s">
        <v>275</v>
      </c>
      <c r="B97" s="11" t="s">
        <v>276</v>
      </c>
      <c r="C97" s="14">
        <v>60.98</v>
      </c>
      <c r="D97" s="14">
        <v>229.89999999999998</v>
      </c>
      <c r="E97" s="14">
        <v>67.078000000000003</v>
      </c>
      <c r="F97" s="14">
        <v>64.638800000000003</v>
      </c>
      <c r="G97" s="14">
        <v>67.078000000000003</v>
      </c>
      <c r="H97" s="14">
        <v>65.858400000000003</v>
      </c>
      <c r="I97" s="14">
        <v>65.248599999999996</v>
      </c>
      <c r="J97" s="14">
        <v>67.078000000000003</v>
      </c>
      <c r="K97" s="14">
        <v>60.98</v>
      </c>
      <c r="L97" s="14">
        <v>127.83</v>
      </c>
      <c r="M97" s="14">
        <v>75.56</v>
      </c>
      <c r="N97" s="14">
        <v>148.47999572753906</v>
      </c>
      <c r="O97" s="14">
        <v>73.989753013600009</v>
      </c>
      <c r="P97" s="15">
        <v>108</v>
      </c>
      <c r="Q97" s="14">
        <v>138.21</v>
      </c>
      <c r="R97" s="14">
        <v>210.54</v>
      </c>
      <c r="S97" s="14">
        <v>181.5</v>
      </c>
      <c r="T97" s="14">
        <v>176.66</v>
      </c>
      <c r="U97" s="14">
        <v>182.952</v>
      </c>
      <c r="V97" s="14">
        <v>157.30000000000001</v>
      </c>
      <c r="W97" s="14">
        <v>176.66</v>
      </c>
      <c r="X97" s="14">
        <v>217.8</v>
      </c>
      <c r="Y97" s="14">
        <v>174.23999999999998</v>
      </c>
      <c r="Z97" s="14">
        <v>193.60000000000002</v>
      </c>
      <c r="AA97" s="14">
        <v>229.89999999999998</v>
      </c>
      <c r="AB97" s="14">
        <v>217.8</v>
      </c>
      <c r="AC97" s="14">
        <v>217.8</v>
      </c>
      <c r="AD97" s="14">
        <v>220.22</v>
      </c>
      <c r="AE97" s="14">
        <v>217.8</v>
      </c>
      <c r="AF97" s="14">
        <v>204.732</v>
      </c>
      <c r="AG97" s="14">
        <v>193.60000000000002</v>
      </c>
      <c r="AH97" s="14">
        <v>217.8</v>
      </c>
      <c r="AI97" s="14">
        <v>205.7</v>
      </c>
      <c r="AJ97" s="14">
        <v>169.39999999999998</v>
      </c>
      <c r="AK97" s="14">
        <v>157.30000000000001</v>
      </c>
      <c r="AL97" s="15">
        <v>208.846</v>
      </c>
      <c r="AM97" s="14">
        <v>193.60000000000002</v>
      </c>
      <c r="AN97" s="14">
        <v>193.60000000000002</v>
      </c>
      <c r="AO97" s="14">
        <v>205.7</v>
      </c>
      <c r="AP97" s="14">
        <v>188.76000000000002</v>
      </c>
      <c r="AQ97" s="14">
        <v>212.96</v>
      </c>
      <c r="AR97" s="14">
        <v>200.85999999999999</v>
      </c>
      <c r="AS97" s="14">
        <v>205.7</v>
      </c>
      <c r="AT97" s="14">
        <v>193.60000000000002</v>
      </c>
      <c r="AU97" s="14">
        <v>169.39999999999998</v>
      </c>
      <c r="AV97" s="14">
        <v>186.34</v>
      </c>
    </row>
    <row r="98" spans="1:48" ht="12.75" customHeight="1" x14ac:dyDescent="0.25">
      <c r="A98" s="10" t="s">
        <v>277</v>
      </c>
      <c r="B98" s="11" t="s">
        <v>278</v>
      </c>
      <c r="C98" s="14">
        <v>60.98</v>
      </c>
      <c r="D98" s="14">
        <v>244.14999999999998</v>
      </c>
      <c r="E98" s="14">
        <v>67.078000000000003</v>
      </c>
      <c r="F98" s="14">
        <v>64.638800000000003</v>
      </c>
      <c r="G98" s="14">
        <v>67.078000000000003</v>
      </c>
      <c r="H98" s="14">
        <v>65.858400000000003</v>
      </c>
      <c r="I98" s="14">
        <v>65.248599999999996</v>
      </c>
      <c r="J98" s="14">
        <v>67.078000000000003</v>
      </c>
      <c r="K98" s="14">
        <v>60.98</v>
      </c>
      <c r="L98" s="14">
        <v>139.72</v>
      </c>
      <c r="M98" s="14">
        <v>82.82</v>
      </c>
      <c r="N98" s="14">
        <v>162.67999267578125</v>
      </c>
      <c r="O98" s="14">
        <v>81.151711071999983</v>
      </c>
      <c r="P98" s="15">
        <v>122</v>
      </c>
      <c r="Q98" s="14">
        <v>151.08000000000001</v>
      </c>
      <c r="R98" s="14">
        <v>223.59</v>
      </c>
      <c r="S98" s="14">
        <v>192.75</v>
      </c>
      <c r="T98" s="14">
        <v>187.60999999999999</v>
      </c>
      <c r="U98" s="14">
        <v>194.292</v>
      </c>
      <c r="V98" s="14">
        <v>167.05</v>
      </c>
      <c r="W98" s="14">
        <v>187.60999999999999</v>
      </c>
      <c r="X98" s="14">
        <v>231.3</v>
      </c>
      <c r="Y98" s="14">
        <v>185.04</v>
      </c>
      <c r="Z98" s="14">
        <v>205.60000000000002</v>
      </c>
      <c r="AA98" s="14">
        <v>244.14999999999998</v>
      </c>
      <c r="AB98" s="14">
        <v>231.3</v>
      </c>
      <c r="AC98" s="14">
        <v>231.3</v>
      </c>
      <c r="AD98" s="14">
        <v>233.87</v>
      </c>
      <c r="AE98" s="14">
        <v>231.3</v>
      </c>
      <c r="AF98" s="14">
        <v>217.422</v>
      </c>
      <c r="AG98" s="14">
        <v>205.60000000000002</v>
      </c>
      <c r="AH98" s="14">
        <v>231.3</v>
      </c>
      <c r="AI98" s="14">
        <v>218.45</v>
      </c>
      <c r="AJ98" s="14">
        <v>179.89999999999998</v>
      </c>
      <c r="AK98" s="14">
        <v>167.05</v>
      </c>
      <c r="AL98" s="15">
        <v>221.791</v>
      </c>
      <c r="AM98" s="14">
        <v>205.60000000000002</v>
      </c>
      <c r="AN98" s="14">
        <v>205.60000000000002</v>
      </c>
      <c r="AO98" s="14">
        <v>218.45</v>
      </c>
      <c r="AP98" s="14">
        <v>200.46</v>
      </c>
      <c r="AQ98" s="14">
        <v>226.16</v>
      </c>
      <c r="AR98" s="14">
        <v>213.31</v>
      </c>
      <c r="AS98" s="14">
        <v>218.45</v>
      </c>
      <c r="AT98" s="14">
        <v>205.60000000000002</v>
      </c>
      <c r="AU98" s="14">
        <v>179.89999999999998</v>
      </c>
      <c r="AV98" s="14">
        <v>197.89000000000001</v>
      </c>
    </row>
    <row r="99" spans="1:48" ht="12.75" customHeight="1" x14ac:dyDescent="0.25">
      <c r="A99" s="10" t="s">
        <v>279</v>
      </c>
      <c r="B99" s="11" t="s">
        <v>280</v>
      </c>
      <c r="C99" s="14">
        <v>60.98</v>
      </c>
      <c r="D99" s="14">
        <v>252.7</v>
      </c>
      <c r="E99" s="14">
        <v>67.078000000000003</v>
      </c>
      <c r="F99" s="14">
        <v>64.638800000000003</v>
      </c>
      <c r="G99" s="14">
        <v>67.078000000000003</v>
      </c>
      <c r="H99" s="14">
        <v>65.858400000000003</v>
      </c>
      <c r="I99" s="14">
        <v>65.248599999999996</v>
      </c>
      <c r="J99" s="14">
        <v>67.078000000000003</v>
      </c>
      <c r="K99" s="14">
        <v>60.98</v>
      </c>
      <c r="L99" s="14">
        <v>139.72</v>
      </c>
      <c r="M99" s="14">
        <v>82.82</v>
      </c>
      <c r="N99" s="14">
        <v>162.67999267578125</v>
      </c>
      <c r="O99" s="14">
        <v>81.151711071999983</v>
      </c>
      <c r="P99" s="15">
        <v>121</v>
      </c>
      <c r="Q99" s="14">
        <v>151.08000000000001</v>
      </c>
      <c r="R99" s="14">
        <v>231.42</v>
      </c>
      <c r="S99" s="14">
        <v>199.5</v>
      </c>
      <c r="T99" s="14">
        <v>194.18</v>
      </c>
      <c r="U99" s="14">
        <v>201.096</v>
      </c>
      <c r="V99" s="14">
        <v>172.9</v>
      </c>
      <c r="W99" s="14">
        <v>194.18</v>
      </c>
      <c r="X99" s="14">
        <v>239.4</v>
      </c>
      <c r="Y99" s="14">
        <v>191.51999999999998</v>
      </c>
      <c r="Z99" s="14">
        <v>212.8</v>
      </c>
      <c r="AA99" s="14">
        <v>252.7</v>
      </c>
      <c r="AB99" s="14">
        <v>239.4</v>
      </c>
      <c r="AC99" s="14">
        <v>239.4</v>
      </c>
      <c r="AD99" s="14">
        <v>242.06</v>
      </c>
      <c r="AE99" s="14">
        <v>239.4</v>
      </c>
      <c r="AF99" s="14">
        <v>225.036</v>
      </c>
      <c r="AG99" s="14">
        <v>212.8</v>
      </c>
      <c r="AH99" s="14">
        <v>239.4</v>
      </c>
      <c r="AI99" s="14">
        <v>226.1</v>
      </c>
      <c r="AJ99" s="14">
        <v>186.2</v>
      </c>
      <c r="AK99" s="14">
        <v>172.9</v>
      </c>
      <c r="AL99" s="15">
        <v>229.55799999999999</v>
      </c>
      <c r="AM99" s="14">
        <v>212.8</v>
      </c>
      <c r="AN99" s="14">
        <v>212.8</v>
      </c>
      <c r="AO99" s="14">
        <v>226.1</v>
      </c>
      <c r="AP99" s="14">
        <v>207.48000000000002</v>
      </c>
      <c r="AQ99" s="14">
        <v>234.08</v>
      </c>
      <c r="AR99" s="14">
        <v>220.78</v>
      </c>
      <c r="AS99" s="14">
        <v>226.1</v>
      </c>
      <c r="AT99" s="14">
        <v>212.8</v>
      </c>
      <c r="AU99" s="14">
        <v>186.2</v>
      </c>
      <c r="AV99" s="14">
        <v>204.82</v>
      </c>
    </row>
    <row r="100" spans="1:48" ht="12.75" customHeight="1" x14ac:dyDescent="0.25">
      <c r="A100" s="10" t="s">
        <v>281</v>
      </c>
      <c r="B100" s="11" t="s">
        <v>282</v>
      </c>
      <c r="C100" s="14">
        <v>60.98</v>
      </c>
      <c r="D100" s="14">
        <v>273.59999999999997</v>
      </c>
      <c r="E100" s="14">
        <v>67.078000000000003</v>
      </c>
      <c r="F100" s="14">
        <v>64.638800000000003</v>
      </c>
      <c r="G100" s="14">
        <v>67.078000000000003</v>
      </c>
      <c r="H100" s="14">
        <v>65.858400000000003</v>
      </c>
      <c r="I100" s="14">
        <v>65.248599999999996</v>
      </c>
      <c r="J100" s="14">
        <v>67.078000000000003</v>
      </c>
      <c r="K100" s="14">
        <v>60.98</v>
      </c>
      <c r="L100" s="14">
        <v>157.99</v>
      </c>
      <c r="M100" s="14">
        <v>93.87</v>
      </c>
      <c r="N100" s="14">
        <v>184.52000427246094</v>
      </c>
      <c r="O100" s="14">
        <v>91.907508351999994</v>
      </c>
      <c r="P100" s="15">
        <v>136</v>
      </c>
      <c r="Q100" s="14">
        <v>171.31</v>
      </c>
      <c r="R100" s="14">
        <v>250.56</v>
      </c>
      <c r="S100" s="14">
        <v>216</v>
      </c>
      <c r="T100" s="14">
        <v>210.24</v>
      </c>
      <c r="U100" s="14">
        <v>217.72800000000001</v>
      </c>
      <c r="V100" s="14">
        <v>187.20000000000002</v>
      </c>
      <c r="W100" s="14">
        <v>210.24</v>
      </c>
      <c r="X100" s="14">
        <v>259.2</v>
      </c>
      <c r="Y100" s="14">
        <v>207.35999999999999</v>
      </c>
      <c r="Z100" s="14">
        <v>230.4</v>
      </c>
      <c r="AA100" s="14">
        <v>273.59999999999997</v>
      </c>
      <c r="AB100" s="14">
        <v>259.2</v>
      </c>
      <c r="AC100" s="14">
        <v>259.2</v>
      </c>
      <c r="AD100" s="14">
        <v>262.08</v>
      </c>
      <c r="AE100" s="14">
        <v>259.2</v>
      </c>
      <c r="AF100" s="14">
        <v>243.648</v>
      </c>
      <c r="AG100" s="14">
        <v>230.4</v>
      </c>
      <c r="AH100" s="14">
        <v>259.2</v>
      </c>
      <c r="AI100" s="14">
        <v>244.79999999999998</v>
      </c>
      <c r="AJ100" s="14">
        <v>201.6</v>
      </c>
      <c r="AK100" s="14">
        <v>187.20000000000002</v>
      </c>
      <c r="AL100" s="15">
        <v>248.54399999999998</v>
      </c>
      <c r="AM100" s="14">
        <v>230.4</v>
      </c>
      <c r="AN100" s="14">
        <v>230.4</v>
      </c>
      <c r="AO100" s="14">
        <v>244.79999999999998</v>
      </c>
      <c r="AP100" s="14">
        <v>224.64000000000001</v>
      </c>
      <c r="AQ100" s="14">
        <v>253.44</v>
      </c>
      <c r="AR100" s="14">
        <v>239.04</v>
      </c>
      <c r="AS100" s="14">
        <v>244.79999999999998</v>
      </c>
      <c r="AT100" s="14">
        <v>230.4</v>
      </c>
      <c r="AU100" s="14">
        <v>201.6</v>
      </c>
      <c r="AV100" s="14">
        <v>221.76</v>
      </c>
    </row>
    <row r="101" spans="1:48" ht="12.75" customHeight="1" x14ac:dyDescent="0.25">
      <c r="A101" s="10" t="s">
        <v>283</v>
      </c>
      <c r="B101" s="11" t="s">
        <v>284</v>
      </c>
      <c r="C101" s="14">
        <v>60.98</v>
      </c>
      <c r="D101" s="14">
        <v>296.39999999999998</v>
      </c>
      <c r="E101" s="14">
        <v>67.078000000000003</v>
      </c>
      <c r="F101" s="14">
        <v>64.638800000000003</v>
      </c>
      <c r="G101" s="14">
        <v>67.078000000000003</v>
      </c>
      <c r="H101" s="14">
        <v>65.858400000000003</v>
      </c>
      <c r="I101" s="14">
        <v>65.248599999999996</v>
      </c>
      <c r="J101" s="14">
        <v>67.078000000000003</v>
      </c>
      <c r="K101" s="14">
        <v>60.98</v>
      </c>
      <c r="L101" s="14">
        <v>162.61000000000001</v>
      </c>
      <c r="M101" s="14">
        <v>96.61</v>
      </c>
      <c r="N101" s="14">
        <v>190.32000732421875</v>
      </c>
      <c r="O101" s="14">
        <v>94.718824351199999</v>
      </c>
      <c r="P101" s="15">
        <v>139</v>
      </c>
      <c r="Q101" s="14">
        <v>176.31</v>
      </c>
      <c r="R101" s="14">
        <v>271.44</v>
      </c>
      <c r="S101" s="14">
        <v>234</v>
      </c>
      <c r="T101" s="14">
        <v>227.76</v>
      </c>
      <c r="U101" s="14">
        <v>235.87200000000001</v>
      </c>
      <c r="V101" s="14">
        <v>202.8</v>
      </c>
      <c r="W101" s="14">
        <v>227.76</v>
      </c>
      <c r="X101" s="14">
        <v>280.8</v>
      </c>
      <c r="Y101" s="14">
        <v>224.64</v>
      </c>
      <c r="Z101" s="14">
        <v>249.60000000000002</v>
      </c>
      <c r="AA101" s="14">
        <v>296.39999999999998</v>
      </c>
      <c r="AB101" s="14">
        <v>280.8</v>
      </c>
      <c r="AC101" s="14">
        <v>280.8</v>
      </c>
      <c r="AD101" s="14">
        <v>283.92</v>
      </c>
      <c r="AE101" s="14">
        <v>280.8</v>
      </c>
      <c r="AF101" s="14">
        <v>263.952</v>
      </c>
      <c r="AG101" s="14">
        <v>249.60000000000002</v>
      </c>
      <c r="AH101" s="14">
        <v>280.8</v>
      </c>
      <c r="AI101" s="14">
        <v>265.2</v>
      </c>
      <c r="AJ101" s="14">
        <v>218.39999999999998</v>
      </c>
      <c r="AK101" s="14">
        <v>202.8</v>
      </c>
      <c r="AL101" s="15">
        <v>269.25599999999997</v>
      </c>
      <c r="AM101" s="14">
        <v>249.60000000000002</v>
      </c>
      <c r="AN101" s="14">
        <v>249.60000000000002</v>
      </c>
      <c r="AO101" s="14">
        <v>265.2</v>
      </c>
      <c r="AP101" s="14">
        <v>243.36</v>
      </c>
      <c r="AQ101" s="14">
        <v>274.56</v>
      </c>
      <c r="AR101" s="14">
        <v>258.95999999999998</v>
      </c>
      <c r="AS101" s="14">
        <v>265.2</v>
      </c>
      <c r="AT101" s="14">
        <v>249.60000000000002</v>
      </c>
      <c r="AU101" s="14">
        <v>218.39999999999998</v>
      </c>
      <c r="AV101" s="14">
        <v>240.24</v>
      </c>
    </row>
    <row r="102" spans="1:48" ht="12.75" customHeight="1" x14ac:dyDescent="0.25">
      <c r="A102" s="10" t="s">
        <v>285</v>
      </c>
      <c r="B102" s="11" t="s">
        <v>286</v>
      </c>
      <c r="C102" s="14">
        <v>33.146561356799999</v>
      </c>
      <c r="D102" s="14">
        <v>94.05</v>
      </c>
      <c r="E102" s="14" t="s">
        <v>12</v>
      </c>
      <c r="F102" s="14" t="s">
        <v>12</v>
      </c>
      <c r="G102" s="14" t="s">
        <v>12</v>
      </c>
      <c r="H102" s="14" t="s">
        <v>12</v>
      </c>
      <c r="I102" s="14" t="s">
        <v>12</v>
      </c>
      <c r="J102" s="14" t="s">
        <v>12</v>
      </c>
      <c r="K102" s="14" t="s">
        <v>12</v>
      </c>
      <c r="L102" s="14">
        <v>59.1</v>
      </c>
      <c r="M102" s="14">
        <v>34.93</v>
      </c>
      <c r="N102" s="14">
        <v>63.349998474121094</v>
      </c>
      <c r="O102" s="14">
        <v>33.146561356799999</v>
      </c>
      <c r="P102" s="15" t="s">
        <v>12</v>
      </c>
      <c r="Q102" s="14">
        <v>61.84</v>
      </c>
      <c r="R102" s="14">
        <v>86.13</v>
      </c>
      <c r="S102" s="14">
        <v>74.25</v>
      </c>
      <c r="T102" s="14">
        <v>72.27</v>
      </c>
      <c r="U102" s="14">
        <v>74.843999999999994</v>
      </c>
      <c r="V102" s="14">
        <v>64.350000000000009</v>
      </c>
      <c r="W102" s="14">
        <v>72.27</v>
      </c>
      <c r="X102" s="14">
        <v>89.100000000000009</v>
      </c>
      <c r="Y102" s="14">
        <v>71.28</v>
      </c>
      <c r="Z102" s="14">
        <v>79.2</v>
      </c>
      <c r="AA102" s="14">
        <v>94.05</v>
      </c>
      <c r="AB102" s="14">
        <v>89.100000000000009</v>
      </c>
      <c r="AC102" s="14">
        <v>89.100000000000009</v>
      </c>
      <c r="AD102" s="14">
        <v>90.09</v>
      </c>
      <c r="AE102" s="14">
        <v>89.100000000000009</v>
      </c>
      <c r="AF102" s="14">
        <v>83.753999999999991</v>
      </c>
      <c r="AG102" s="14">
        <v>79.2</v>
      </c>
      <c r="AH102" s="14">
        <v>89.100000000000009</v>
      </c>
      <c r="AI102" s="14">
        <v>84.149999999999991</v>
      </c>
      <c r="AJ102" s="14">
        <v>69.3</v>
      </c>
      <c r="AK102" s="14">
        <v>64.350000000000009</v>
      </c>
      <c r="AL102" s="15">
        <v>68.705999999999989</v>
      </c>
      <c r="AM102" s="14">
        <v>79.2</v>
      </c>
      <c r="AN102" s="14">
        <v>79.2</v>
      </c>
      <c r="AO102" s="14">
        <v>84.149999999999991</v>
      </c>
      <c r="AP102" s="14">
        <v>77.22</v>
      </c>
      <c r="AQ102" s="14">
        <v>87.12</v>
      </c>
      <c r="AR102" s="14">
        <v>82.17</v>
      </c>
      <c r="AS102" s="14">
        <v>84.149999999999991</v>
      </c>
      <c r="AT102" s="14">
        <v>79.2</v>
      </c>
      <c r="AU102" s="14">
        <v>69.3</v>
      </c>
      <c r="AV102" s="14">
        <v>76.23</v>
      </c>
    </row>
    <row r="103" spans="1:48" ht="12.75" customHeight="1" x14ac:dyDescent="0.25">
      <c r="A103" s="10" t="s">
        <v>287</v>
      </c>
      <c r="B103" s="11" t="s">
        <v>288</v>
      </c>
      <c r="C103" s="14">
        <v>0</v>
      </c>
      <c r="D103" s="14">
        <v>12.35</v>
      </c>
      <c r="E103" s="14" t="s">
        <v>12</v>
      </c>
      <c r="F103" s="14" t="s">
        <v>12</v>
      </c>
      <c r="G103" s="14" t="s">
        <v>12</v>
      </c>
      <c r="H103" s="14" t="s">
        <v>12</v>
      </c>
      <c r="I103" s="14" t="s">
        <v>12</v>
      </c>
      <c r="J103" s="14" t="s">
        <v>12</v>
      </c>
      <c r="K103" s="14" t="s">
        <v>12</v>
      </c>
      <c r="L103" s="14">
        <v>0</v>
      </c>
      <c r="M103" s="14">
        <v>0.01</v>
      </c>
      <c r="N103" s="14" t="s">
        <v>12</v>
      </c>
      <c r="O103" s="14">
        <v>9.1</v>
      </c>
      <c r="P103" s="15" t="s">
        <v>12</v>
      </c>
      <c r="Q103" s="14" t="s">
        <v>12</v>
      </c>
      <c r="R103" s="14">
        <v>11.31</v>
      </c>
      <c r="S103" s="14">
        <v>9.75</v>
      </c>
      <c r="T103" s="14">
        <v>9.49</v>
      </c>
      <c r="U103" s="14">
        <v>9.8279999999999994</v>
      </c>
      <c r="V103" s="14">
        <v>8.4500000000000011</v>
      </c>
      <c r="W103" s="14">
        <v>9.49</v>
      </c>
      <c r="X103" s="14">
        <v>11.700000000000001</v>
      </c>
      <c r="Y103" s="14">
        <v>9.36</v>
      </c>
      <c r="Z103" s="14">
        <v>10.4</v>
      </c>
      <c r="AA103" s="14">
        <v>12.35</v>
      </c>
      <c r="AB103" s="14">
        <v>11.700000000000001</v>
      </c>
      <c r="AC103" s="14">
        <v>11.700000000000001</v>
      </c>
      <c r="AD103" s="14">
        <v>11.83</v>
      </c>
      <c r="AE103" s="14">
        <v>11.700000000000001</v>
      </c>
      <c r="AF103" s="14">
        <v>10.997999999999999</v>
      </c>
      <c r="AG103" s="14">
        <v>10.4</v>
      </c>
      <c r="AH103" s="14">
        <v>11.700000000000001</v>
      </c>
      <c r="AI103" s="14">
        <v>11.049999999999999</v>
      </c>
      <c r="AJ103" s="14">
        <v>9.1</v>
      </c>
      <c r="AK103" s="14">
        <v>8.4500000000000011</v>
      </c>
      <c r="AL103" s="15">
        <v>9.0219999999999985</v>
      </c>
      <c r="AM103" s="14">
        <v>10.4</v>
      </c>
      <c r="AN103" s="14">
        <v>10.4</v>
      </c>
      <c r="AO103" s="14">
        <v>11.049999999999999</v>
      </c>
      <c r="AP103" s="14">
        <v>10.14</v>
      </c>
      <c r="AQ103" s="14">
        <v>11.44</v>
      </c>
      <c r="AR103" s="14">
        <v>10.79</v>
      </c>
      <c r="AS103" s="14">
        <v>11.049999999999999</v>
      </c>
      <c r="AT103" s="14">
        <v>10.4</v>
      </c>
      <c r="AU103" s="14">
        <v>9.1</v>
      </c>
      <c r="AV103" s="14">
        <v>10.01</v>
      </c>
    </row>
    <row r="104" spans="1:48" ht="12.75" customHeight="1" x14ac:dyDescent="0.25">
      <c r="A104" s="10" t="s">
        <v>289</v>
      </c>
      <c r="B104" s="11" t="s">
        <v>290</v>
      </c>
      <c r="C104" s="14">
        <v>24.99</v>
      </c>
      <c r="D104" s="14">
        <v>94.05</v>
      </c>
      <c r="E104" s="14">
        <v>27.489000000000001</v>
      </c>
      <c r="F104" s="14">
        <v>26.4894</v>
      </c>
      <c r="G104" s="14">
        <v>27.489000000000001</v>
      </c>
      <c r="H104" s="14">
        <v>26.9892</v>
      </c>
      <c r="I104" s="14">
        <v>26.7393</v>
      </c>
      <c r="J104" s="14">
        <v>27.489000000000001</v>
      </c>
      <c r="K104" s="14">
        <v>24.99</v>
      </c>
      <c r="L104" s="14">
        <v>59.1</v>
      </c>
      <c r="M104" s="14">
        <v>35.28</v>
      </c>
      <c r="N104" s="14">
        <v>68.080001831054687</v>
      </c>
      <c r="O104" s="14">
        <v>34.257214336799997</v>
      </c>
      <c r="P104" s="15" t="s">
        <v>12</v>
      </c>
      <c r="Q104" s="14">
        <v>54.76</v>
      </c>
      <c r="R104" s="14">
        <v>86.13</v>
      </c>
      <c r="S104" s="14">
        <v>74.25</v>
      </c>
      <c r="T104" s="14">
        <v>72.27</v>
      </c>
      <c r="U104" s="14">
        <v>74.843999999999994</v>
      </c>
      <c r="V104" s="14">
        <v>64.350000000000009</v>
      </c>
      <c r="W104" s="14">
        <v>72.27</v>
      </c>
      <c r="X104" s="14">
        <v>89.100000000000009</v>
      </c>
      <c r="Y104" s="14">
        <v>71.28</v>
      </c>
      <c r="Z104" s="14">
        <v>79.2</v>
      </c>
      <c r="AA104" s="14">
        <v>94.05</v>
      </c>
      <c r="AB104" s="14">
        <v>89.100000000000009</v>
      </c>
      <c r="AC104" s="14">
        <v>89.100000000000009</v>
      </c>
      <c r="AD104" s="14">
        <v>90.09</v>
      </c>
      <c r="AE104" s="14">
        <v>89.100000000000009</v>
      </c>
      <c r="AF104" s="14">
        <v>83.753999999999991</v>
      </c>
      <c r="AG104" s="14">
        <v>79.2</v>
      </c>
      <c r="AH104" s="14">
        <v>89.100000000000009</v>
      </c>
      <c r="AI104" s="14">
        <v>84.149999999999991</v>
      </c>
      <c r="AJ104" s="14">
        <v>69.3</v>
      </c>
      <c r="AK104" s="14">
        <v>64.350000000000009</v>
      </c>
      <c r="AL104" s="15">
        <v>68.705999999999989</v>
      </c>
      <c r="AM104" s="14">
        <v>79.2</v>
      </c>
      <c r="AN104" s="14">
        <v>79.2</v>
      </c>
      <c r="AO104" s="14">
        <v>84.149999999999991</v>
      </c>
      <c r="AP104" s="14">
        <v>77.22</v>
      </c>
      <c r="AQ104" s="14">
        <v>87.12</v>
      </c>
      <c r="AR104" s="14">
        <v>82.17</v>
      </c>
      <c r="AS104" s="14">
        <v>84.149999999999991</v>
      </c>
      <c r="AT104" s="14">
        <v>79.2</v>
      </c>
      <c r="AU104" s="14">
        <v>69.3</v>
      </c>
      <c r="AV104" s="14">
        <v>76.23</v>
      </c>
    </row>
    <row r="105" spans="1:48" ht="12.75" customHeight="1" x14ac:dyDescent="0.25">
      <c r="A105" s="10" t="s">
        <v>291</v>
      </c>
      <c r="B105" s="11" t="s">
        <v>292</v>
      </c>
      <c r="C105" s="14">
        <v>2.57</v>
      </c>
      <c r="D105" s="14">
        <v>68.399999999999991</v>
      </c>
      <c r="E105" s="14">
        <v>2.827</v>
      </c>
      <c r="F105" s="14">
        <v>2.7242000000000002</v>
      </c>
      <c r="G105" s="14">
        <v>2.827</v>
      </c>
      <c r="H105" s="14">
        <v>2.7755999999999998</v>
      </c>
      <c r="I105" s="14">
        <v>2.7498999999999998</v>
      </c>
      <c r="J105" s="14">
        <v>2.827</v>
      </c>
      <c r="K105" s="14">
        <v>2.57</v>
      </c>
      <c r="L105" s="14">
        <v>3.12</v>
      </c>
      <c r="M105" s="14">
        <v>3.04</v>
      </c>
      <c r="N105" s="14">
        <v>3.746</v>
      </c>
      <c r="O105" s="14">
        <v>50.4</v>
      </c>
      <c r="P105" s="15" t="s">
        <v>12</v>
      </c>
      <c r="Q105" s="14">
        <v>4.6900000000000004</v>
      </c>
      <c r="R105" s="14">
        <v>62.64</v>
      </c>
      <c r="S105" s="14">
        <v>54</v>
      </c>
      <c r="T105" s="14">
        <v>52.56</v>
      </c>
      <c r="U105" s="14">
        <v>54.432000000000002</v>
      </c>
      <c r="V105" s="14">
        <v>46.800000000000004</v>
      </c>
      <c r="W105" s="14">
        <v>52.56</v>
      </c>
      <c r="X105" s="14">
        <v>64.8</v>
      </c>
      <c r="Y105" s="14">
        <v>51.839999999999996</v>
      </c>
      <c r="Z105" s="14">
        <v>57.6</v>
      </c>
      <c r="AA105" s="14">
        <v>68.399999999999991</v>
      </c>
      <c r="AB105" s="14">
        <v>64.8</v>
      </c>
      <c r="AC105" s="14">
        <v>64.8</v>
      </c>
      <c r="AD105" s="14">
        <v>65.52</v>
      </c>
      <c r="AE105" s="14">
        <v>64.8</v>
      </c>
      <c r="AF105" s="14">
        <v>60.911999999999999</v>
      </c>
      <c r="AG105" s="14">
        <v>57.6</v>
      </c>
      <c r="AH105" s="14">
        <v>64.8</v>
      </c>
      <c r="AI105" s="14">
        <v>61.199999999999996</v>
      </c>
      <c r="AJ105" s="14">
        <v>50.4</v>
      </c>
      <c r="AK105" s="14">
        <v>46.800000000000004</v>
      </c>
      <c r="AL105" s="15">
        <v>49.967999999999996</v>
      </c>
      <c r="AM105" s="14">
        <v>57.6</v>
      </c>
      <c r="AN105" s="14">
        <v>57.6</v>
      </c>
      <c r="AO105" s="14">
        <v>61.199999999999996</v>
      </c>
      <c r="AP105" s="14">
        <v>56.160000000000004</v>
      </c>
      <c r="AQ105" s="14">
        <v>63.36</v>
      </c>
      <c r="AR105" s="14">
        <v>59.76</v>
      </c>
      <c r="AS105" s="14">
        <v>61.199999999999996</v>
      </c>
      <c r="AT105" s="14">
        <v>57.6</v>
      </c>
      <c r="AU105" s="14">
        <v>50.4</v>
      </c>
      <c r="AV105" s="14">
        <v>55.44</v>
      </c>
    </row>
    <row r="106" spans="1:48" ht="12.75" customHeight="1" x14ac:dyDescent="0.25">
      <c r="A106" s="10" t="s">
        <v>293</v>
      </c>
      <c r="B106" s="11" t="s">
        <v>294</v>
      </c>
      <c r="C106" s="14">
        <v>0.5</v>
      </c>
      <c r="D106" s="14">
        <v>57.949999999999996</v>
      </c>
      <c r="E106" s="14">
        <v>0.58300000000000007</v>
      </c>
      <c r="F106" s="14">
        <v>0.56180000000000008</v>
      </c>
      <c r="G106" s="14">
        <v>0.58300000000000007</v>
      </c>
      <c r="H106" s="14">
        <v>0.57240000000000002</v>
      </c>
      <c r="I106" s="14">
        <v>0.56710000000000005</v>
      </c>
      <c r="J106" s="14">
        <v>0.58300000000000007</v>
      </c>
      <c r="K106" s="14">
        <v>0.53</v>
      </c>
      <c r="L106" s="14">
        <v>0.5</v>
      </c>
      <c r="M106" s="14">
        <v>0.62</v>
      </c>
      <c r="N106" s="14">
        <v>0.77200000000000002</v>
      </c>
      <c r="O106" s="14">
        <v>42.699999999999996</v>
      </c>
      <c r="P106" s="15" t="s">
        <v>12</v>
      </c>
      <c r="Q106" s="14">
        <v>0.59</v>
      </c>
      <c r="R106" s="14">
        <v>53.07</v>
      </c>
      <c r="S106" s="14">
        <v>45.75</v>
      </c>
      <c r="T106" s="14">
        <v>44.53</v>
      </c>
      <c r="U106" s="14">
        <v>46.116</v>
      </c>
      <c r="V106" s="14">
        <v>39.65</v>
      </c>
      <c r="W106" s="14">
        <v>44.53</v>
      </c>
      <c r="X106" s="14">
        <v>54.9</v>
      </c>
      <c r="Y106" s="14">
        <v>43.92</v>
      </c>
      <c r="Z106" s="14">
        <v>48.800000000000004</v>
      </c>
      <c r="AA106" s="14">
        <v>57.949999999999996</v>
      </c>
      <c r="AB106" s="14">
        <v>54.9</v>
      </c>
      <c r="AC106" s="14">
        <v>54.9</v>
      </c>
      <c r="AD106" s="14">
        <v>55.510000000000005</v>
      </c>
      <c r="AE106" s="14">
        <v>54.9</v>
      </c>
      <c r="AF106" s="14">
        <v>51.606000000000002</v>
      </c>
      <c r="AG106" s="14">
        <v>48.800000000000004</v>
      </c>
      <c r="AH106" s="14">
        <v>54.9</v>
      </c>
      <c r="AI106" s="14">
        <v>51.85</v>
      </c>
      <c r="AJ106" s="14">
        <v>42.699999999999996</v>
      </c>
      <c r="AK106" s="14">
        <v>39.65</v>
      </c>
      <c r="AL106" s="15">
        <v>42.333999999999996</v>
      </c>
      <c r="AM106" s="14">
        <v>48.800000000000004</v>
      </c>
      <c r="AN106" s="14">
        <v>48.800000000000004</v>
      </c>
      <c r="AO106" s="14">
        <v>51.85</v>
      </c>
      <c r="AP106" s="14">
        <v>47.58</v>
      </c>
      <c r="AQ106" s="14">
        <v>53.68</v>
      </c>
      <c r="AR106" s="14">
        <v>50.629999999999995</v>
      </c>
      <c r="AS106" s="14">
        <v>51.85</v>
      </c>
      <c r="AT106" s="14">
        <v>48.800000000000004</v>
      </c>
      <c r="AU106" s="14">
        <v>42.699999999999996</v>
      </c>
      <c r="AV106" s="14">
        <v>46.97</v>
      </c>
    </row>
    <row r="107" spans="1:48" ht="12.75" customHeight="1" x14ac:dyDescent="0.25">
      <c r="A107" s="10" t="s">
        <v>295</v>
      </c>
      <c r="B107" s="11" t="s">
        <v>296</v>
      </c>
      <c r="C107" s="14">
        <v>1.1599999999999999</v>
      </c>
      <c r="D107" s="14">
        <v>4.75</v>
      </c>
      <c r="E107" s="14">
        <v>1.276</v>
      </c>
      <c r="F107" s="14">
        <v>1.2296</v>
      </c>
      <c r="G107" s="14">
        <v>1.276</v>
      </c>
      <c r="H107" s="14">
        <v>1.2527999999999999</v>
      </c>
      <c r="I107" s="14">
        <v>1.2412000000000001</v>
      </c>
      <c r="J107" s="14">
        <v>1.276</v>
      </c>
      <c r="K107" s="14">
        <v>1.1599999999999999</v>
      </c>
      <c r="L107" s="14">
        <v>1.17</v>
      </c>
      <c r="M107" s="14">
        <v>1.38</v>
      </c>
      <c r="N107" s="14">
        <v>1.6990000000000001</v>
      </c>
      <c r="O107" s="14">
        <v>3.5</v>
      </c>
      <c r="P107" s="15" t="s">
        <v>12</v>
      </c>
      <c r="Q107" s="14">
        <v>1.76</v>
      </c>
      <c r="R107" s="14">
        <v>4.3499999999999996</v>
      </c>
      <c r="S107" s="14">
        <v>3.75</v>
      </c>
      <c r="T107" s="14">
        <v>3.65</v>
      </c>
      <c r="U107" s="14">
        <v>3.7800000000000002</v>
      </c>
      <c r="V107" s="14">
        <v>3.25</v>
      </c>
      <c r="W107" s="14">
        <v>3.65</v>
      </c>
      <c r="X107" s="14">
        <v>4.5</v>
      </c>
      <c r="Y107" s="14">
        <v>3.5999999999999996</v>
      </c>
      <c r="Z107" s="14">
        <v>4</v>
      </c>
      <c r="AA107" s="14">
        <v>4.75</v>
      </c>
      <c r="AB107" s="14">
        <v>4.5</v>
      </c>
      <c r="AC107" s="14">
        <v>4.5</v>
      </c>
      <c r="AD107" s="14">
        <v>4.55</v>
      </c>
      <c r="AE107" s="14">
        <v>4.5</v>
      </c>
      <c r="AF107" s="14">
        <v>4.2299999999999995</v>
      </c>
      <c r="AG107" s="14">
        <v>4</v>
      </c>
      <c r="AH107" s="14">
        <v>4.5</v>
      </c>
      <c r="AI107" s="14">
        <v>4.25</v>
      </c>
      <c r="AJ107" s="14">
        <v>3.5</v>
      </c>
      <c r="AK107" s="14">
        <v>3.25</v>
      </c>
      <c r="AL107" s="15">
        <v>3.4699999999999998</v>
      </c>
      <c r="AM107" s="14">
        <v>4</v>
      </c>
      <c r="AN107" s="14">
        <v>4</v>
      </c>
      <c r="AO107" s="14">
        <v>4.25</v>
      </c>
      <c r="AP107" s="14">
        <v>3.9000000000000004</v>
      </c>
      <c r="AQ107" s="14">
        <v>4.4000000000000004</v>
      </c>
      <c r="AR107" s="14">
        <v>4.1499999999999995</v>
      </c>
      <c r="AS107" s="14">
        <v>4.25</v>
      </c>
      <c r="AT107" s="14">
        <v>4</v>
      </c>
      <c r="AU107" s="14">
        <v>3.5</v>
      </c>
      <c r="AV107" s="14">
        <v>3.85</v>
      </c>
    </row>
    <row r="108" spans="1:48" ht="12.75" customHeight="1" x14ac:dyDescent="0.25">
      <c r="A108" s="10" t="s">
        <v>297</v>
      </c>
      <c r="B108" s="11" t="s">
        <v>298</v>
      </c>
      <c r="C108" s="14">
        <v>0.09</v>
      </c>
      <c r="D108" s="14">
        <v>126.35</v>
      </c>
      <c r="E108" s="14">
        <v>9.9000000000000005E-2</v>
      </c>
      <c r="F108" s="14">
        <v>9.5399999999999999E-2</v>
      </c>
      <c r="G108" s="14">
        <v>9.9000000000000005E-2</v>
      </c>
      <c r="H108" s="14">
        <v>9.7200000000000009E-2</v>
      </c>
      <c r="I108" s="14">
        <v>9.6299999999999997E-2</v>
      </c>
      <c r="J108" s="14">
        <v>9.9000000000000005E-2</v>
      </c>
      <c r="K108" s="14">
        <v>0.09</v>
      </c>
      <c r="L108" s="14">
        <v>0.09</v>
      </c>
      <c r="M108" s="14">
        <v>0.12</v>
      </c>
      <c r="N108" s="14">
        <v>0.13600000000000001</v>
      </c>
      <c r="O108" s="14">
        <v>93.1</v>
      </c>
      <c r="P108" s="15" t="s">
        <v>12</v>
      </c>
      <c r="Q108" s="14">
        <v>0.59</v>
      </c>
      <c r="R108" s="14">
        <v>115.71</v>
      </c>
      <c r="S108" s="14">
        <v>99.75</v>
      </c>
      <c r="T108" s="14">
        <v>97.09</v>
      </c>
      <c r="U108" s="14">
        <v>100.548</v>
      </c>
      <c r="V108" s="14">
        <v>86.45</v>
      </c>
      <c r="W108" s="14">
        <v>97.09</v>
      </c>
      <c r="X108" s="14">
        <v>119.7</v>
      </c>
      <c r="Y108" s="14">
        <v>95.759999999999991</v>
      </c>
      <c r="Z108" s="14">
        <v>106.4</v>
      </c>
      <c r="AA108" s="14">
        <v>126.35</v>
      </c>
      <c r="AB108" s="14">
        <v>119.7</v>
      </c>
      <c r="AC108" s="14">
        <v>119.7</v>
      </c>
      <c r="AD108" s="14">
        <v>121.03</v>
      </c>
      <c r="AE108" s="14">
        <v>119.7</v>
      </c>
      <c r="AF108" s="14">
        <v>112.518</v>
      </c>
      <c r="AG108" s="14">
        <v>106.4</v>
      </c>
      <c r="AH108" s="14">
        <v>119.7</v>
      </c>
      <c r="AI108" s="14">
        <v>113.05</v>
      </c>
      <c r="AJ108" s="14">
        <v>93.1</v>
      </c>
      <c r="AK108" s="14">
        <v>86.45</v>
      </c>
      <c r="AL108" s="15">
        <v>92.301999999999992</v>
      </c>
      <c r="AM108" s="14">
        <v>106.4</v>
      </c>
      <c r="AN108" s="14">
        <v>106.4</v>
      </c>
      <c r="AO108" s="14">
        <v>113.05</v>
      </c>
      <c r="AP108" s="14">
        <v>103.74000000000001</v>
      </c>
      <c r="AQ108" s="14">
        <v>117.04</v>
      </c>
      <c r="AR108" s="14">
        <v>110.39</v>
      </c>
      <c r="AS108" s="14">
        <v>113.05</v>
      </c>
      <c r="AT108" s="14">
        <v>106.4</v>
      </c>
      <c r="AU108" s="14">
        <v>93.1</v>
      </c>
      <c r="AV108" s="14">
        <v>102.41</v>
      </c>
    </row>
    <row r="109" spans="1:48" ht="12.75" customHeight="1" x14ac:dyDescent="0.25">
      <c r="A109" s="10" t="s">
        <v>299</v>
      </c>
      <c r="B109" s="11" t="s">
        <v>300</v>
      </c>
      <c r="C109" s="14">
        <v>1.92</v>
      </c>
      <c r="D109" s="14">
        <v>47.5</v>
      </c>
      <c r="E109" s="14" t="s">
        <v>12</v>
      </c>
      <c r="F109" s="14" t="s">
        <v>12</v>
      </c>
      <c r="G109" s="14" t="s">
        <v>12</v>
      </c>
      <c r="H109" s="14" t="s">
        <v>12</v>
      </c>
      <c r="I109" s="14" t="s">
        <v>12</v>
      </c>
      <c r="J109" s="14" t="s">
        <v>12</v>
      </c>
      <c r="K109" s="14" t="s">
        <v>12</v>
      </c>
      <c r="L109" s="14">
        <v>1.92</v>
      </c>
      <c r="M109" s="14">
        <v>2.12</v>
      </c>
      <c r="N109" s="14">
        <v>13.590000152587891</v>
      </c>
      <c r="O109" s="14">
        <v>35</v>
      </c>
      <c r="P109" s="15" t="s">
        <v>12</v>
      </c>
      <c r="Q109" s="14">
        <v>13.5</v>
      </c>
      <c r="R109" s="14">
        <v>43.5</v>
      </c>
      <c r="S109" s="14">
        <v>37.5</v>
      </c>
      <c r="T109" s="14">
        <v>36.5</v>
      </c>
      <c r="U109" s="14">
        <v>37.799999999999997</v>
      </c>
      <c r="V109" s="14">
        <v>32.5</v>
      </c>
      <c r="W109" s="14">
        <v>36.5</v>
      </c>
      <c r="X109" s="14">
        <v>45</v>
      </c>
      <c r="Y109" s="14">
        <v>36</v>
      </c>
      <c r="Z109" s="14">
        <v>40</v>
      </c>
      <c r="AA109" s="14">
        <v>47.5</v>
      </c>
      <c r="AB109" s="14">
        <v>45</v>
      </c>
      <c r="AC109" s="14">
        <v>45</v>
      </c>
      <c r="AD109" s="14">
        <v>45.5</v>
      </c>
      <c r="AE109" s="14">
        <v>45</v>
      </c>
      <c r="AF109" s="14">
        <v>42.3</v>
      </c>
      <c r="AG109" s="14">
        <v>40</v>
      </c>
      <c r="AH109" s="14">
        <v>45</v>
      </c>
      <c r="AI109" s="14">
        <v>42.5</v>
      </c>
      <c r="AJ109" s="14">
        <v>35</v>
      </c>
      <c r="AK109" s="14">
        <v>32.5</v>
      </c>
      <c r="AL109" s="15">
        <v>34.699999999999996</v>
      </c>
      <c r="AM109" s="14">
        <v>40</v>
      </c>
      <c r="AN109" s="14">
        <v>40</v>
      </c>
      <c r="AO109" s="14">
        <v>42.5</v>
      </c>
      <c r="AP109" s="14">
        <v>39</v>
      </c>
      <c r="AQ109" s="14">
        <v>44</v>
      </c>
      <c r="AR109" s="14">
        <v>41.5</v>
      </c>
      <c r="AS109" s="14">
        <v>42.5</v>
      </c>
      <c r="AT109" s="14">
        <v>40</v>
      </c>
      <c r="AU109" s="14">
        <v>35</v>
      </c>
      <c r="AV109" s="14">
        <v>38.5</v>
      </c>
    </row>
    <row r="110" spans="1:48" ht="12.75" customHeight="1" x14ac:dyDescent="0.25"/>
  </sheetData>
  <pageMargins left="0" right="0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6"/>
    </sheetView>
  </sheetViews>
  <sheetFormatPr defaultRowHeight="14.4" x14ac:dyDescent="0.3"/>
  <sheetData>
    <row r="1" spans="1:6" x14ac:dyDescent="0.3">
      <c r="A1" s="1" t="s">
        <v>149</v>
      </c>
      <c r="B1" s="2"/>
      <c r="C1" s="2"/>
      <c r="D1" s="2"/>
      <c r="E1" s="2"/>
      <c r="F1" s="2"/>
    </row>
    <row r="2" spans="1:6" x14ac:dyDescent="0.3">
      <c r="A2" s="1" t="s">
        <v>301</v>
      </c>
      <c r="B2" s="2"/>
      <c r="C2" s="2"/>
      <c r="D2" s="2"/>
      <c r="E2" s="2"/>
      <c r="F2" s="2"/>
    </row>
    <row r="3" spans="1:6" x14ac:dyDescent="0.3">
      <c r="A3" s="1" t="s">
        <v>2</v>
      </c>
      <c r="B3" s="2"/>
      <c r="C3" s="2"/>
      <c r="D3" s="2"/>
      <c r="E3" s="2"/>
      <c r="F3" s="2"/>
    </row>
    <row r="4" spans="1:6" x14ac:dyDescent="0.3">
      <c r="A4" s="1"/>
      <c r="B4" s="2"/>
      <c r="C4" s="2"/>
      <c r="D4" s="2"/>
      <c r="E4" s="2"/>
      <c r="F4" s="2"/>
    </row>
    <row r="5" spans="1:6" x14ac:dyDescent="0.3">
      <c r="A5" s="1"/>
      <c r="B5" s="2"/>
      <c r="C5" s="2"/>
      <c r="D5" s="2"/>
      <c r="E5" s="2"/>
      <c r="F5" s="2"/>
    </row>
    <row r="6" spans="1:6" x14ac:dyDescent="0.3">
      <c r="A6" s="3" t="s">
        <v>302</v>
      </c>
      <c r="B6" s="2"/>
      <c r="C6" s="2"/>
      <c r="D6" s="2"/>
      <c r="E6" s="2"/>
      <c r="F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Milw BH</vt:lpstr>
      <vt:lpstr>FV Hospitalists</vt:lpstr>
      <vt:lpstr>Milw and FV CAC</vt:lpstr>
      <vt:lpstr>Discounted Cash Price</vt:lpstr>
      <vt:lpstr>'Milw and FV CAC'!Print_Area</vt:lpstr>
      <vt:lpstr>'Milw BH'!Print_Area</vt:lpstr>
    </vt:vector>
  </TitlesOfParts>
  <Company>Children's Hospital and Health System,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Sperka, Julie</dc:creator>
  <cp:lastModifiedBy>O'Meara, Rosalie</cp:lastModifiedBy>
  <cp:lastPrinted>2023-03-30T16:57:57Z</cp:lastPrinted>
  <dcterms:created xsi:type="dcterms:W3CDTF">2023-03-30T15:13:30Z</dcterms:created>
  <dcterms:modified xsi:type="dcterms:W3CDTF">2023-04-17T15:54:51Z</dcterms:modified>
</cp:coreProperties>
</file>